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DATA 2019-20" sheetId="8" r:id="rId1"/>
    <sheet name="ANALYSIS 2019-20" sheetId="4" r:id="rId2"/>
  </sheets>
  <definedNames>
    <definedName name="_xlnm._FilterDatabase" localSheetId="0" hidden="1">'DATA 2019-20'!$C$1:$V$34</definedName>
  </definedNames>
  <calcPr calcId="124519"/>
  <extLst>
    <ext uri="GoogleSheetsCustomDataVersion1">
      <go:sheetsCustomData xmlns:go="http://customooxmlschemas.google.com/" r:id="" roundtripDataSignature="AMtx7mjmSU7jBM/ErIBSal5bSeenrWdVEA=="/>
    </ext>
  </extLst>
</workbook>
</file>

<file path=xl/calcChain.xml><?xml version="1.0" encoding="utf-8"?>
<calcChain xmlns="http://schemas.openxmlformats.org/spreadsheetml/2006/main">
  <c r="E10" i="4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D10"/>
</calcChain>
</file>

<file path=xl/sharedStrings.xml><?xml version="1.0" encoding="utf-8"?>
<sst xmlns="http://schemas.openxmlformats.org/spreadsheetml/2006/main" count="771" uniqueCount="138">
  <si>
    <t>CATEGORY</t>
  </si>
  <si>
    <t>STREAM (Hons/Gen)</t>
  </si>
  <si>
    <t>YEAR</t>
  </si>
  <si>
    <t>SESSION</t>
  </si>
  <si>
    <t>How often do you visit the library</t>
  </si>
  <si>
    <t>Mostly you visit the library for</t>
  </si>
  <si>
    <t>How do you feel about the library atmosphere</t>
  </si>
  <si>
    <t>Do you think the present library timing is suitable</t>
  </si>
  <si>
    <t>Are you satisfied with the available reading space in the library</t>
  </si>
  <si>
    <t>What is the best source of getting information ?</t>
  </si>
  <si>
    <t>Are the required number of titles in the subjects available in the library ?</t>
  </si>
  <si>
    <t>Do you get books on demand ?</t>
  </si>
  <si>
    <t>Are you satisfied with the arrangement of books in the library ?</t>
  </si>
  <si>
    <t>Do you think the present book limit allowance is sufficient ?</t>
  </si>
  <si>
    <t>Are you able to access electronic information in the library as and when required ?</t>
  </si>
  <si>
    <t>Do you use e-resources like NLIST, NDL, NMEICT, NPTEL</t>
  </si>
  <si>
    <t>Do you use WEBOPAC (Web Online Public Access Catalogue) for searching the books</t>
  </si>
  <si>
    <t>Wi-Fi facility ?</t>
  </si>
  <si>
    <t>Are you satisfied with the cooperation of the library staff for providing services ?</t>
  </si>
  <si>
    <t>Your suggestions/ Remarks ( If any )</t>
  </si>
  <si>
    <t>STUDENT</t>
  </si>
  <si>
    <t>B.Sc (G)</t>
  </si>
  <si>
    <t>3rd Year</t>
  </si>
  <si>
    <t>Regular</t>
  </si>
  <si>
    <t>Reading the book</t>
  </si>
  <si>
    <t>Moderate</t>
  </si>
  <si>
    <t>Yes</t>
  </si>
  <si>
    <t>Partly Satisfied</t>
  </si>
  <si>
    <t>Books</t>
  </si>
  <si>
    <t>Sufficient</t>
  </si>
  <si>
    <t>No</t>
  </si>
  <si>
    <t>Fair</t>
  </si>
  <si>
    <t>Good</t>
  </si>
  <si>
    <t>Occassionally</t>
  </si>
  <si>
    <t>Pleasant</t>
  </si>
  <si>
    <t>Always</t>
  </si>
  <si>
    <t>B.A.(H)</t>
  </si>
  <si>
    <t>Satisfied</t>
  </si>
  <si>
    <t>Reference Books</t>
  </si>
  <si>
    <t>Excellent</t>
  </si>
  <si>
    <t>Availabe</t>
  </si>
  <si>
    <t>B.A.(G)</t>
  </si>
  <si>
    <t>Practical work</t>
  </si>
  <si>
    <t>Others</t>
  </si>
  <si>
    <t>All of the above</t>
  </si>
  <si>
    <t>Not on demand</t>
  </si>
  <si>
    <t>Not sufficient</t>
  </si>
  <si>
    <t>1st Year</t>
  </si>
  <si>
    <t>2nd Year</t>
  </si>
  <si>
    <t>Sometimes not available</t>
  </si>
  <si>
    <t>Occasionally</t>
  </si>
  <si>
    <t>good</t>
  </si>
  <si>
    <t>Nothing</t>
  </si>
  <si>
    <t>P.N. DAS COLLEGE</t>
  </si>
  <si>
    <t>TOTAL</t>
  </si>
  <si>
    <t>REGULAR</t>
  </si>
  <si>
    <t>OCCASSIONALY</t>
  </si>
  <si>
    <t>OTHERS</t>
  </si>
  <si>
    <t>READING NEWSPAPERS/MAGAZINE</t>
  </si>
  <si>
    <t>READING THE BOOK</t>
  </si>
  <si>
    <t>MODERATE</t>
  </si>
  <si>
    <t>PLEASANT</t>
  </si>
  <si>
    <t>YES</t>
  </si>
  <si>
    <t>NO</t>
  </si>
  <si>
    <t>NOT SATISFIED</t>
  </si>
  <si>
    <t>PARTLY SATISFIED</t>
  </si>
  <si>
    <t>SATISFIED</t>
  </si>
  <si>
    <t>BOOKS</t>
  </si>
  <si>
    <t>NEWSPAPERS</t>
  </si>
  <si>
    <t>REFFERENCE BOOKS</t>
  </si>
  <si>
    <t>AVAILABLE</t>
  </si>
  <si>
    <t>NOT AVAILABLE</t>
  </si>
  <si>
    <t>SOMETIMES NOT AVAILABLE</t>
  </si>
  <si>
    <t>ALWAYS</t>
  </si>
  <si>
    <t>NOT ON DEMAND</t>
  </si>
  <si>
    <t>OCCATIONALLY</t>
  </si>
  <si>
    <t>NOT SUFFICIENT</t>
  </si>
  <si>
    <t>SUFFICIENT</t>
  </si>
  <si>
    <t>EXCELLENT</t>
  </si>
  <si>
    <t>FAIR</t>
  </si>
  <si>
    <t>GOOD</t>
  </si>
  <si>
    <t>1ST YEAR</t>
  </si>
  <si>
    <t>2ND YEAR</t>
  </si>
  <si>
    <t>3RD YEAR</t>
  </si>
  <si>
    <t>NEVER</t>
  </si>
  <si>
    <t>ALL OF THE ABOVE</t>
  </si>
  <si>
    <t>PRACTICAL WORK</t>
  </si>
  <si>
    <t>NOISY</t>
  </si>
  <si>
    <t>JOURNALS/MAGAZINES</t>
  </si>
  <si>
    <t>2019-2020</t>
  </si>
  <si>
    <t>2019-20</t>
  </si>
  <si>
    <t>2019 - 2020</t>
  </si>
  <si>
    <t>Very good</t>
  </si>
  <si>
    <t>Nice</t>
  </si>
  <si>
    <t>Library needs more improvement</t>
  </si>
  <si>
    <t>Need more improvement,needs more books</t>
  </si>
  <si>
    <t>Jdbdivsj</t>
  </si>
  <si>
    <t>19_20</t>
  </si>
  <si>
    <t>Very god</t>
  </si>
  <si>
    <t>2019-2022</t>
  </si>
  <si>
    <t>Na</t>
  </si>
  <si>
    <t>DATA ANALYSIS OF LIBRARY FEEDBACK FORM 2019-20</t>
  </si>
  <si>
    <t>AVERAGE</t>
  </si>
  <si>
    <t>1– Poor</t>
  </si>
  <si>
    <t>2 – Fair</t>
  </si>
  <si>
    <t>3 – Good</t>
  </si>
  <si>
    <t>4 – Very good</t>
  </si>
  <si>
    <t>5– Excellent</t>
  </si>
  <si>
    <t>Timestamp</t>
  </si>
  <si>
    <t>NAME</t>
  </si>
  <si>
    <t>Sayani paul</t>
  </si>
  <si>
    <t>SUMONA BASAK</t>
  </si>
  <si>
    <t>Aishwarya Debnath</t>
  </si>
  <si>
    <t>Rokeya Sultana</t>
  </si>
  <si>
    <t>Jaba Sarkar</t>
  </si>
  <si>
    <t>Sarmila das</t>
  </si>
  <si>
    <t>Trisha chakraborty</t>
  </si>
  <si>
    <t>Jyoti tigga</t>
  </si>
  <si>
    <t>Nabakrishna Roy</t>
  </si>
  <si>
    <t>Krishna Biswas</t>
  </si>
  <si>
    <t>Sanjitta dutta</t>
  </si>
  <si>
    <t>Rupa parvin</t>
  </si>
  <si>
    <t>Mousumi Bala</t>
  </si>
  <si>
    <t>Laboni Biswas</t>
  </si>
  <si>
    <t>Sumitra biswas</t>
  </si>
  <si>
    <t>Supratik Banerjee</t>
  </si>
  <si>
    <t>rajdeep dutta</t>
  </si>
  <si>
    <t>Sayandeep Dey</t>
  </si>
  <si>
    <t>Susmita Dutta</t>
  </si>
  <si>
    <t>Labib Shaikh</t>
  </si>
  <si>
    <t>Pretam majumder</t>
  </si>
  <si>
    <t>Arindam Biswas</t>
  </si>
  <si>
    <t>SUJOY BISWAS</t>
  </si>
  <si>
    <t>subrata Das</t>
  </si>
  <si>
    <t>Satabdi sutradhar</t>
  </si>
  <si>
    <t>Nandita Biswas</t>
  </si>
  <si>
    <t>Subha biswas</t>
  </si>
  <si>
    <t>Durba raha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</si>
</sst>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0"/>
      <color theme="1"/>
      <name val="Calibri"/>
    </font>
    <font>
      <sz val="11"/>
      <color theme="1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249977111117893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2" fillId="0" borderId="15" xfId="0" applyFont="1" applyBorder="1"/>
    <xf numFmtId="10" fontId="5" fillId="0" borderId="15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6" fillId="0" borderId="1" xfId="0" applyFont="1" applyBorder="1" applyAlignment="1"/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0" fontId="0" fillId="2" borderId="0" xfId="0" applyFont="1" applyFill="1" applyAlignment="1"/>
    <xf numFmtId="0" fontId="0" fillId="0" borderId="0" xfId="0" applyFont="1" applyAlignment="1"/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8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1" xfId="0" applyFont="1" applyBorder="1"/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3" fillId="0" borderId="16" xfId="0" applyFont="1" applyBorder="1"/>
    <xf numFmtId="22" fontId="7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4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How often do you visit the library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2019-20'!$E$9:$G$9</c:f>
              <c:strCache>
                <c:ptCount val="3"/>
                <c:pt idx="0">
                  <c:v>REGULAR</c:v>
                </c:pt>
                <c:pt idx="1">
                  <c:v>NEVER</c:v>
                </c:pt>
                <c:pt idx="2">
                  <c:v>OCCASSIONALY</c:v>
                </c:pt>
              </c:strCache>
            </c:strRef>
          </c:cat>
          <c:val>
            <c:numRef>
              <c:f>'ANALYSIS 2019-20'!$E$10:$G$10</c:f>
              <c:numCache>
                <c:formatCode>0%</c:formatCode>
                <c:ptCount val="3"/>
                <c:pt idx="0">
                  <c:v>0.86333333333333329</c:v>
                </c:pt>
                <c:pt idx="1">
                  <c:v>0</c:v>
                </c:pt>
                <c:pt idx="2">
                  <c:v>0.13666666666666666</c:v>
                </c:pt>
              </c:numCache>
            </c:numRef>
          </c:val>
        </c:ser>
        <c:dLbls>
          <c:showVal val="1"/>
        </c:dLbls>
        <c:overlap val="-25"/>
        <c:axId val="74479104"/>
        <c:axId val="74480640"/>
      </c:barChart>
      <c:catAx>
        <c:axId val="744791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480640"/>
        <c:crosses val="autoZero"/>
        <c:auto val="1"/>
        <c:lblAlgn val="ctr"/>
        <c:lblOffset val="100"/>
      </c:catAx>
      <c:valAx>
        <c:axId val="74480640"/>
        <c:scaling>
          <c:orientation val="minMax"/>
        </c:scaling>
        <c:delete val="1"/>
        <c:axPos val="l"/>
        <c:numFmt formatCode="0%" sourceLinked="1"/>
        <c:tickLblPos val="none"/>
        <c:crossAx val="7447910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5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Are you able to access electronic information in the library as and when required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2019-20'!$AL$9:$AM$9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2019-20'!$AL$10:$AM$10</c:f>
              <c:numCache>
                <c:formatCode>0%</c:formatCode>
                <c:ptCount val="2"/>
                <c:pt idx="0">
                  <c:v>0.98999999999999988</c:v>
                </c:pt>
                <c:pt idx="1">
                  <c:v>0.01</c:v>
                </c:pt>
              </c:numCache>
            </c:numRef>
          </c:val>
        </c:ser>
        <c:dLbls>
          <c:showVal val="1"/>
        </c:dLbls>
        <c:overlap val="-25"/>
        <c:axId val="75280768"/>
        <c:axId val="75282304"/>
      </c:barChart>
      <c:catAx>
        <c:axId val="752807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282304"/>
        <c:crosses val="autoZero"/>
        <c:auto val="1"/>
        <c:lblAlgn val="ctr"/>
        <c:lblOffset val="100"/>
      </c:catAx>
      <c:valAx>
        <c:axId val="75282304"/>
        <c:scaling>
          <c:orientation val="minMax"/>
        </c:scaling>
        <c:delete val="1"/>
        <c:axPos val="l"/>
        <c:numFmt formatCode="0%" sourceLinked="1"/>
        <c:tickLblPos val="none"/>
        <c:crossAx val="7528076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5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Do you use e-resources like NLIST, NDL, NMEICT, NPTEL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2019-20'!$AN$9:$AO$9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2019-20'!$AN$10:$AO$10</c:f>
              <c:numCache>
                <c:formatCode>0%</c:formatCode>
                <c:ptCount val="2"/>
                <c:pt idx="0">
                  <c:v>0.55333333333333334</c:v>
                </c:pt>
                <c:pt idx="1">
                  <c:v>0.48</c:v>
                </c:pt>
              </c:numCache>
            </c:numRef>
          </c:val>
        </c:ser>
        <c:dLbls>
          <c:showVal val="1"/>
        </c:dLbls>
        <c:overlap val="-25"/>
        <c:axId val="77362688"/>
        <c:axId val="77364224"/>
      </c:barChart>
      <c:catAx>
        <c:axId val="773626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7364224"/>
        <c:crosses val="autoZero"/>
        <c:auto val="1"/>
        <c:lblAlgn val="ctr"/>
        <c:lblOffset val="100"/>
      </c:catAx>
      <c:valAx>
        <c:axId val="77364224"/>
        <c:scaling>
          <c:orientation val="minMax"/>
        </c:scaling>
        <c:delete val="1"/>
        <c:axPos val="l"/>
        <c:numFmt formatCode="0%" sourceLinked="1"/>
        <c:tickLblPos val="none"/>
        <c:crossAx val="7736268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1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Do you use WEBOPAC (Web Online Public Access Catalogue) for searching the books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2019-20'!$AP$9:$AQ$9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2019-20'!$AP$10:$AQ$10</c:f>
              <c:numCache>
                <c:formatCode>0%</c:formatCode>
                <c:ptCount val="2"/>
                <c:pt idx="0">
                  <c:v>0.66666666666666663</c:v>
                </c:pt>
                <c:pt idx="1">
                  <c:v>0.33333333333333331</c:v>
                </c:pt>
              </c:numCache>
            </c:numRef>
          </c:val>
        </c:ser>
        <c:dLbls>
          <c:showVal val="1"/>
        </c:dLbls>
        <c:overlap val="-25"/>
        <c:axId val="77380608"/>
        <c:axId val="77386496"/>
      </c:barChart>
      <c:catAx>
        <c:axId val="773806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7386496"/>
        <c:crosses val="autoZero"/>
        <c:auto val="1"/>
        <c:lblAlgn val="ctr"/>
        <c:lblOffset val="100"/>
      </c:catAx>
      <c:valAx>
        <c:axId val="77386496"/>
        <c:scaling>
          <c:orientation val="minMax"/>
        </c:scaling>
        <c:delete val="1"/>
        <c:axPos val="l"/>
        <c:numFmt formatCode="0%" sourceLinked="1"/>
        <c:tickLblPos val="none"/>
        <c:crossAx val="7738060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4"/>
  <c:chart>
    <c:title>
      <c:tx>
        <c:rich>
          <a:bodyPr/>
          <a:lstStyle/>
          <a:p>
            <a:pPr>
              <a:defRPr lang="en-US"/>
            </a:pPr>
            <a:r>
              <a:rPr lang="en-US"/>
              <a:t>Wi-Fi facility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2019-20'!$AR$9:$AT$9</c:f>
              <c:strCache>
                <c:ptCount val="3"/>
                <c:pt idx="0">
                  <c:v>EXCELLENT</c:v>
                </c:pt>
                <c:pt idx="1">
                  <c:v>FAIR</c:v>
                </c:pt>
                <c:pt idx="2">
                  <c:v>GOOD</c:v>
                </c:pt>
              </c:strCache>
            </c:strRef>
          </c:cat>
          <c:val>
            <c:numRef>
              <c:f>'ANALYSIS 2019-20'!$AR$10:$AT$10</c:f>
              <c:numCache>
                <c:formatCode>0%</c:formatCode>
                <c:ptCount val="3"/>
                <c:pt idx="0">
                  <c:v>4.6666666666666669E-2</c:v>
                </c:pt>
                <c:pt idx="1">
                  <c:v>0.14333333333333334</c:v>
                </c:pt>
                <c:pt idx="2">
                  <c:v>0.84333333333333327</c:v>
                </c:pt>
              </c:numCache>
            </c:numRef>
          </c:val>
        </c:ser>
        <c:dLbls>
          <c:showVal val="1"/>
        </c:dLbls>
        <c:overlap val="-25"/>
        <c:axId val="77418880"/>
        <c:axId val="77420416"/>
      </c:barChart>
      <c:catAx>
        <c:axId val="774188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7420416"/>
        <c:crosses val="autoZero"/>
        <c:auto val="1"/>
        <c:lblAlgn val="ctr"/>
        <c:lblOffset val="100"/>
      </c:catAx>
      <c:valAx>
        <c:axId val="77420416"/>
        <c:scaling>
          <c:orientation val="minMax"/>
        </c:scaling>
        <c:delete val="1"/>
        <c:axPos val="l"/>
        <c:numFmt formatCode="0%" sourceLinked="1"/>
        <c:tickLblPos val="none"/>
        <c:crossAx val="7741888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7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Are you satisfied with the cooperation of the library staff for providing services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2019-20'!$AU$9:$AW$9</c:f>
              <c:strCache>
                <c:ptCount val="3"/>
                <c:pt idx="0">
                  <c:v>EXCELLENT</c:v>
                </c:pt>
                <c:pt idx="1">
                  <c:v>FAIR</c:v>
                </c:pt>
                <c:pt idx="2">
                  <c:v>GOOD</c:v>
                </c:pt>
              </c:strCache>
            </c:strRef>
          </c:cat>
          <c:val>
            <c:numRef>
              <c:f>'ANALYSIS 2019-20'!$AU$10:$AW$10</c:f>
              <c:numCache>
                <c:formatCode>0%</c:formatCode>
                <c:ptCount val="3"/>
                <c:pt idx="0">
                  <c:v>9.3333333333333338E-2</c:v>
                </c:pt>
                <c:pt idx="1">
                  <c:v>0.01</c:v>
                </c:pt>
                <c:pt idx="2">
                  <c:v>0.89666666666666661</c:v>
                </c:pt>
              </c:numCache>
            </c:numRef>
          </c:val>
        </c:ser>
        <c:dLbls>
          <c:showVal val="1"/>
        </c:dLbls>
        <c:overlap val="-25"/>
        <c:axId val="77448704"/>
        <c:axId val="77450240"/>
      </c:barChart>
      <c:catAx>
        <c:axId val="774487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7450240"/>
        <c:crosses val="autoZero"/>
        <c:auto val="1"/>
        <c:lblAlgn val="ctr"/>
        <c:lblOffset val="100"/>
      </c:catAx>
      <c:valAx>
        <c:axId val="77450240"/>
        <c:scaling>
          <c:orientation val="minMax"/>
        </c:scaling>
        <c:delete val="1"/>
        <c:axPos val="l"/>
        <c:numFmt formatCode="0%" sourceLinked="1"/>
        <c:tickLblPos val="none"/>
        <c:crossAx val="7744870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5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Are you satisfied with the arrangement of books in the library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2019-20'!$AE$9:$AI$9</c:f>
              <c:strCache>
                <c:ptCount val="5"/>
                <c:pt idx="0">
                  <c:v>1– Poor</c:v>
                </c:pt>
                <c:pt idx="1">
                  <c:v>2 – Fair</c:v>
                </c:pt>
                <c:pt idx="2">
                  <c:v>3 – Good</c:v>
                </c:pt>
                <c:pt idx="3">
                  <c:v>4 – Very good</c:v>
                </c:pt>
                <c:pt idx="4">
                  <c:v>5– Excellent</c:v>
                </c:pt>
              </c:strCache>
            </c:strRef>
          </c:cat>
          <c:val>
            <c:numRef>
              <c:f>'ANALYSIS 2019-20'!$AE$10:$AI$10</c:f>
              <c:numCache>
                <c:formatCode>0%</c:formatCode>
                <c:ptCount val="5"/>
                <c:pt idx="0">
                  <c:v>0.10333333333333333</c:v>
                </c:pt>
                <c:pt idx="1">
                  <c:v>2.3333333333333334E-2</c:v>
                </c:pt>
                <c:pt idx="2">
                  <c:v>0.28000000000000003</c:v>
                </c:pt>
                <c:pt idx="3">
                  <c:v>0.49000000000000005</c:v>
                </c:pt>
                <c:pt idx="4">
                  <c:v>0.10333333333333333</c:v>
                </c:pt>
              </c:numCache>
            </c:numRef>
          </c:val>
        </c:ser>
        <c:dLbls>
          <c:showVal val="1"/>
        </c:dLbls>
        <c:overlap val="-25"/>
        <c:axId val="78600448"/>
        <c:axId val="78618624"/>
      </c:barChart>
      <c:catAx>
        <c:axId val="786004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8618624"/>
        <c:crosses val="autoZero"/>
        <c:auto val="1"/>
        <c:lblAlgn val="ctr"/>
        <c:lblOffset val="100"/>
      </c:catAx>
      <c:valAx>
        <c:axId val="78618624"/>
        <c:scaling>
          <c:orientation val="minMax"/>
        </c:scaling>
        <c:delete val="1"/>
        <c:axPos val="l"/>
        <c:numFmt formatCode="0%" sourceLinked="1"/>
        <c:tickLblPos val="none"/>
        <c:crossAx val="7860044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5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Mostly you visit the library for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2019-20'!$H$9:$K$9</c:f>
              <c:strCache>
                <c:ptCount val="4"/>
                <c:pt idx="0">
                  <c:v>ALL OF THE ABOVE</c:v>
                </c:pt>
                <c:pt idx="1">
                  <c:v>PRACTICAL WORK</c:v>
                </c:pt>
                <c:pt idx="2">
                  <c:v>READING NEWSPAPERS/MAGAZINE</c:v>
                </c:pt>
                <c:pt idx="3">
                  <c:v>READING THE BOOK</c:v>
                </c:pt>
              </c:strCache>
            </c:strRef>
          </c:cat>
          <c:val>
            <c:numRef>
              <c:f>'ANALYSIS 2019-20'!$H$10:$K$10</c:f>
              <c:numCache>
                <c:formatCode>0%</c:formatCode>
                <c:ptCount val="4"/>
                <c:pt idx="0">
                  <c:v>0.52333333333333332</c:v>
                </c:pt>
                <c:pt idx="1">
                  <c:v>4.6666666666666669E-2</c:v>
                </c:pt>
                <c:pt idx="2">
                  <c:v>0</c:v>
                </c:pt>
                <c:pt idx="3">
                  <c:v>0.43</c:v>
                </c:pt>
              </c:numCache>
            </c:numRef>
          </c:val>
        </c:ser>
        <c:dLbls>
          <c:showVal val="1"/>
        </c:dLbls>
        <c:overlap val="-25"/>
        <c:axId val="74513024"/>
        <c:axId val="73822592"/>
      </c:barChart>
      <c:catAx>
        <c:axId val="745130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822592"/>
        <c:crosses val="autoZero"/>
        <c:auto val="1"/>
        <c:lblAlgn val="ctr"/>
        <c:lblOffset val="100"/>
      </c:catAx>
      <c:valAx>
        <c:axId val="73822592"/>
        <c:scaling>
          <c:orientation val="minMax"/>
        </c:scaling>
        <c:delete val="1"/>
        <c:axPos val="l"/>
        <c:numFmt formatCode="0%" sourceLinked="1"/>
        <c:tickLblPos val="none"/>
        <c:crossAx val="7451302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8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How do you feel about the library atmosphere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2019-20'!$L$9:$N$9</c:f>
              <c:strCache>
                <c:ptCount val="3"/>
                <c:pt idx="0">
                  <c:v>MODERATE</c:v>
                </c:pt>
                <c:pt idx="1">
                  <c:v>NOISY</c:v>
                </c:pt>
                <c:pt idx="2">
                  <c:v>PLEASANT</c:v>
                </c:pt>
              </c:strCache>
            </c:strRef>
          </c:cat>
          <c:val>
            <c:numRef>
              <c:f>'ANALYSIS 2019-20'!$L$10:$N$10</c:f>
              <c:numCache>
                <c:formatCode>0%</c:formatCode>
                <c:ptCount val="3"/>
                <c:pt idx="0">
                  <c:v>0.14333333333333334</c:v>
                </c:pt>
                <c:pt idx="1">
                  <c:v>0</c:v>
                </c:pt>
                <c:pt idx="2">
                  <c:v>0.85666666666666658</c:v>
                </c:pt>
              </c:numCache>
            </c:numRef>
          </c:val>
        </c:ser>
        <c:dLbls>
          <c:showVal val="1"/>
        </c:dLbls>
        <c:overlap val="-25"/>
        <c:axId val="73842688"/>
        <c:axId val="73844224"/>
      </c:barChart>
      <c:catAx>
        <c:axId val="738426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844224"/>
        <c:crosses val="autoZero"/>
        <c:auto val="1"/>
        <c:lblAlgn val="ctr"/>
        <c:lblOffset val="100"/>
      </c:catAx>
      <c:valAx>
        <c:axId val="73844224"/>
        <c:scaling>
          <c:orientation val="minMax"/>
        </c:scaling>
        <c:delete val="1"/>
        <c:axPos val="l"/>
        <c:numFmt formatCode="0%" sourceLinked="1"/>
        <c:tickLblPos val="none"/>
        <c:crossAx val="7384268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6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Do you think the present library timing is suitable</a:t>
            </a:r>
          </a:p>
        </c:rich>
      </c:tx>
    </c:title>
    <c:plotArea>
      <c:layout>
        <c:manualLayout>
          <c:layoutTarget val="inner"/>
          <c:xMode val="edge"/>
          <c:yMode val="edge"/>
          <c:x val="6.6115702479338859E-2"/>
          <c:y val="0.23588688946015424"/>
          <c:w val="0.8898071625344357"/>
          <c:h val="0.6527819498141143"/>
        </c:manualLayout>
      </c:layout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-1.1019283746556479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2019-20'!$O$9:$P$9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2019-20'!$O$10:$P$10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5"/>
        <c:axId val="74605696"/>
        <c:axId val="74607232"/>
      </c:barChart>
      <c:catAx>
        <c:axId val="746056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607232"/>
        <c:crosses val="autoZero"/>
        <c:auto val="1"/>
        <c:lblAlgn val="ctr"/>
        <c:lblOffset val="100"/>
      </c:catAx>
      <c:valAx>
        <c:axId val="74607232"/>
        <c:scaling>
          <c:orientation val="minMax"/>
        </c:scaling>
        <c:delete val="1"/>
        <c:axPos val="l"/>
        <c:numFmt formatCode="0%" sourceLinked="1"/>
        <c:tickLblPos val="none"/>
        <c:crossAx val="7460569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3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Are you satisfied with the available reading space in the library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2019-20'!$Q$9:$S$9</c:f>
              <c:strCache>
                <c:ptCount val="3"/>
                <c:pt idx="0">
                  <c:v>NOT SATISFIED</c:v>
                </c:pt>
                <c:pt idx="1">
                  <c:v>PARTLY SATISFIED</c:v>
                </c:pt>
                <c:pt idx="2">
                  <c:v>SATISFIED</c:v>
                </c:pt>
              </c:strCache>
            </c:strRef>
          </c:cat>
          <c:val>
            <c:numRef>
              <c:f>'ANALYSIS 2019-20'!$Q$10:$S$10</c:f>
              <c:numCache>
                <c:formatCode>0%</c:formatCode>
                <c:ptCount val="3"/>
                <c:pt idx="0">
                  <c:v>0</c:v>
                </c:pt>
                <c:pt idx="1">
                  <c:v>0.30333333333333334</c:v>
                </c:pt>
                <c:pt idx="2">
                  <c:v>0.69666666666666666</c:v>
                </c:pt>
              </c:numCache>
            </c:numRef>
          </c:val>
        </c:ser>
        <c:dLbls>
          <c:showVal val="1"/>
        </c:dLbls>
        <c:overlap val="-25"/>
        <c:axId val="74635520"/>
        <c:axId val="74915840"/>
      </c:barChart>
      <c:catAx>
        <c:axId val="746355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915840"/>
        <c:crosses val="autoZero"/>
        <c:auto val="1"/>
        <c:lblAlgn val="ctr"/>
        <c:lblOffset val="100"/>
      </c:catAx>
      <c:valAx>
        <c:axId val="74915840"/>
        <c:scaling>
          <c:orientation val="minMax"/>
        </c:scaling>
        <c:delete val="1"/>
        <c:axPos val="l"/>
        <c:numFmt formatCode="0%" sourceLinked="1"/>
        <c:tickLblPos val="none"/>
        <c:crossAx val="7463552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1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What is the best source of getting information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2019-20'!$T$9:$X$9</c:f>
              <c:strCache>
                <c:ptCount val="5"/>
                <c:pt idx="0">
                  <c:v>BOOKS</c:v>
                </c:pt>
                <c:pt idx="1">
                  <c:v>JOURNALS/MAGAZINES</c:v>
                </c:pt>
                <c:pt idx="2">
                  <c:v>NEWSPAPERS</c:v>
                </c:pt>
                <c:pt idx="3">
                  <c:v>OTHERS</c:v>
                </c:pt>
                <c:pt idx="4">
                  <c:v>REFFERENCE BOOKS</c:v>
                </c:pt>
              </c:strCache>
            </c:strRef>
          </c:cat>
          <c:val>
            <c:numRef>
              <c:f>'ANALYSIS 2019-20'!$T$10:$X$10</c:f>
              <c:numCache>
                <c:formatCode>0%</c:formatCode>
                <c:ptCount val="5"/>
                <c:pt idx="0">
                  <c:v>0.93</c:v>
                </c:pt>
                <c:pt idx="1">
                  <c:v>0</c:v>
                </c:pt>
                <c:pt idx="2">
                  <c:v>0</c:v>
                </c:pt>
                <c:pt idx="3">
                  <c:v>2.3333333333333334E-2</c:v>
                </c:pt>
                <c:pt idx="4">
                  <c:v>4.6666666666666669E-2</c:v>
                </c:pt>
              </c:numCache>
            </c:numRef>
          </c:val>
        </c:ser>
        <c:dLbls>
          <c:showVal val="1"/>
        </c:dLbls>
        <c:overlap val="-25"/>
        <c:axId val="74935680"/>
        <c:axId val="74945664"/>
      </c:barChart>
      <c:catAx>
        <c:axId val="749356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945664"/>
        <c:crosses val="autoZero"/>
        <c:auto val="1"/>
        <c:lblAlgn val="ctr"/>
        <c:lblOffset val="100"/>
      </c:catAx>
      <c:valAx>
        <c:axId val="74945664"/>
        <c:scaling>
          <c:orientation val="minMax"/>
        </c:scaling>
        <c:delete val="1"/>
        <c:axPos val="l"/>
        <c:numFmt formatCode="0%" sourceLinked="1"/>
        <c:tickLblPos val="none"/>
        <c:crossAx val="7493568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6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Are the required number of titles in the subjects available in the library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2019-20'!$Y$9:$AA$9</c:f>
              <c:strCache>
                <c:ptCount val="3"/>
                <c:pt idx="0">
                  <c:v>AVAILABLE</c:v>
                </c:pt>
                <c:pt idx="1">
                  <c:v>NOT AVAILABLE</c:v>
                </c:pt>
                <c:pt idx="2">
                  <c:v>SOMETIMES NOT AVAILABLE</c:v>
                </c:pt>
              </c:strCache>
            </c:strRef>
          </c:cat>
          <c:val>
            <c:numRef>
              <c:f>'ANALYSIS 2019-20'!$Y$10:$AA$10</c:f>
              <c:numCache>
                <c:formatCode>0%</c:formatCode>
                <c:ptCount val="3"/>
                <c:pt idx="0">
                  <c:v>0.90666666666666662</c:v>
                </c:pt>
                <c:pt idx="1">
                  <c:v>0</c:v>
                </c:pt>
                <c:pt idx="2">
                  <c:v>9.3333333333333338E-2</c:v>
                </c:pt>
              </c:numCache>
            </c:numRef>
          </c:val>
        </c:ser>
        <c:dLbls>
          <c:showVal val="1"/>
        </c:dLbls>
        <c:overlap val="-25"/>
        <c:axId val="76481280"/>
        <c:axId val="76482816"/>
      </c:barChart>
      <c:catAx>
        <c:axId val="764812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482816"/>
        <c:crosses val="autoZero"/>
        <c:auto val="1"/>
        <c:lblAlgn val="ctr"/>
        <c:lblOffset val="100"/>
      </c:catAx>
      <c:valAx>
        <c:axId val="76482816"/>
        <c:scaling>
          <c:orientation val="minMax"/>
        </c:scaling>
        <c:delete val="1"/>
        <c:axPos val="l"/>
        <c:numFmt formatCode="0%" sourceLinked="1"/>
        <c:tickLblPos val="none"/>
        <c:crossAx val="7648128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7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Do you get books on demand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2019-20'!$AB$9:$AD$9</c:f>
              <c:strCache>
                <c:ptCount val="3"/>
                <c:pt idx="0">
                  <c:v>ALWAYS</c:v>
                </c:pt>
                <c:pt idx="1">
                  <c:v>NOT ON DEMAND</c:v>
                </c:pt>
                <c:pt idx="2">
                  <c:v>OCCATIONALLY</c:v>
                </c:pt>
              </c:strCache>
            </c:strRef>
          </c:cat>
          <c:val>
            <c:numRef>
              <c:f>'ANALYSIS 2019-20'!$AB$10:$AD$10</c:f>
              <c:numCache>
                <c:formatCode>0%</c:formatCode>
                <c:ptCount val="3"/>
                <c:pt idx="0">
                  <c:v>0.22999999999999998</c:v>
                </c:pt>
                <c:pt idx="1">
                  <c:v>0.22333333333333336</c:v>
                </c:pt>
                <c:pt idx="2">
                  <c:v>0.54666666666666675</c:v>
                </c:pt>
              </c:numCache>
            </c:numRef>
          </c:val>
        </c:ser>
        <c:dLbls>
          <c:showVal val="1"/>
        </c:dLbls>
        <c:overlap val="-25"/>
        <c:axId val="76535680"/>
        <c:axId val="76537216"/>
      </c:barChart>
      <c:catAx>
        <c:axId val="765356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537216"/>
        <c:crosses val="autoZero"/>
        <c:auto val="1"/>
        <c:lblAlgn val="ctr"/>
        <c:lblOffset val="100"/>
      </c:catAx>
      <c:valAx>
        <c:axId val="76537216"/>
        <c:scaling>
          <c:orientation val="minMax"/>
        </c:scaling>
        <c:delete val="1"/>
        <c:axPos val="l"/>
        <c:numFmt formatCode="0%" sourceLinked="1"/>
        <c:tickLblPos val="none"/>
        <c:crossAx val="7653568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8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Do you think the present book limit allowance is sufficient ?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2019-20'!$AJ$9:$AK$9</c:f>
              <c:strCache>
                <c:ptCount val="2"/>
                <c:pt idx="0">
                  <c:v>NOT SUFFICIENT</c:v>
                </c:pt>
                <c:pt idx="1">
                  <c:v>SUFFICIENT</c:v>
                </c:pt>
              </c:strCache>
            </c:strRef>
          </c:cat>
          <c:val>
            <c:numRef>
              <c:f>'ANALYSIS 2019-20'!$AJ$10:$AK$10</c:f>
              <c:numCache>
                <c:formatCode>0%</c:formatCode>
                <c:ptCount val="2"/>
                <c:pt idx="0">
                  <c:v>0.38000000000000006</c:v>
                </c:pt>
                <c:pt idx="1">
                  <c:v>0.62</c:v>
                </c:pt>
              </c:numCache>
            </c:numRef>
          </c:val>
        </c:ser>
        <c:dLbls>
          <c:showVal val="1"/>
        </c:dLbls>
        <c:overlap val="-25"/>
        <c:axId val="75246592"/>
        <c:axId val="75264768"/>
      </c:barChart>
      <c:catAx>
        <c:axId val="752465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264768"/>
        <c:crosses val="autoZero"/>
        <c:auto val="1"/>
        <c:lblAlgn val="ctr"/>
        <c:lblOffset val="100"/>
      </c:catAx>
      <c:valAx>
        <c:axId val="75264768"/>
        <c:scaling>
          <c:orientation val="minMax"/>
        </c:scaling>
        <c:delete val="1"/>
        <c:axPos val="l"/>
        <c:numFmt formatCode="0%" sourceLinked="1"/>
        <c:tickLblPos val="none"/>
        <c:crossAx val="7524659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10</xdr:row>
      <xdr:rowOff>133349</xdr:rowOff>
    </xdr:from>
    <xdr:to>
      <xdr:col>7</xdr:col>
      <xdr:colOff>38100</xdr:colOff>
      <xdr:row>29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10</xdr:row>
      <xdr:rowOff>133350</xdr:rowOff>
    </xdr:from>
    <xdr:to>
      <xdr:col>10</xdr:col>
      <xdr:colOff>533400</xdr:colOff>
      <xdr:row>29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10</xdr:row>
      <xdr:rowOff>133349</xdr:rowOff>
    </xdr:from>
    <xdr:to>
      <xdr:col>13</xdr:col>
      <xdr:colOff>571500</xdr:colOff>
      <xdr:row>29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9526</xdr:colOff>
      <xdr:row>10</xdr:row>
      <xdr:rowOff>123825</xdr:rowOff>
    </xdr:from>
    <xdr:to>
      <xdr:col>16</xdr:col>
      <xdr:colOff>19051</xdr:colOff>
      <xdr:row>29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47625</xdr:colOff>
      <xdr:row>10</xdr:row>
      <xdr:rowOff>133350</xdr:rowOff>
    </xdr:from>
    <xdr:to>
      <xdr:col>18</xdr:col>
      <xdr:colOff>561975</xdr:colOff>
      <xdr:row>29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28574</xdr:colOff>
      <xdr:row>10</xdr:row>
      <xdr:rowOff>133350</xdr:rowOff>
    </xdr:from>
    <xdr:to>
      <xdr:col>23</xdr:col>
      <xdr:colOff>742949</xdr:colOff>
      <xdr:row>29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9525</xdr:colOff>
      <xdr:row>10</xdr:row>
      <xdr:rowOff>133350</xdr:rowOff>
    </xdr:from>
    <xdr:to>
      <xdr:col>27</xdr:col>
      <xdr:colOff>28575</xdr:colOff>
      <xdr:row>29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38100</xdr:colOff>
      <xdr:row>10</xdr:row>
      <xdr:rowOff>142875</xdr:rowOff>
    </xdr:from>
    <xdr:to>
      <xdr:col>29</xdr:col>
      <xdr:colOff>933450</xdr:colOff>
      <xdr:row>29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952500</xdr:colOff>
      <xdr:row>11</xdr:row>
      <xdr:rowOff>0</xdr:rowOff>
    </xdr:from>
    <xdr:to>
      <xdr:col>36</xdr:col>
      <xdr:colOff>923925</xdr:colOff>
      <xdr:row>29</xdr:row>
      <xdr:rowOff>66675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19050</xdr:colOff>
      <xdr:row>11</xdr:row>
      <xdr:rowOff>19050</xdr:rowOff>
    </xdr:from>
    <xdr:to>
      <xdr:col>38</xdr:col>
      <xdr:colOff>914400</xdr:colOff>
      <xdr:row>29</xdr:row>
      <xdr:rowOff>66675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39</xdr:col>
      <xdr:colOff>0</xdr:colOff>
      <xdr:row>11</xdr:row>
      <xdr:rowOff>19050</xdr:rowOff>
    </xdr:from>
    <xdr:to>
      <xdr:col>41</xdr:col>
      <xdr:colOff>9525</xdr:colOff>
      <xdr:row>29</xdr:row>
      <xdr:rowOff>57150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38100</xdr:colOff>
      <xdr:row>11</xdr:row>
      <xdr:rowOff>19050</xdr:rowOff>
    </xdr:from>
    <xdr:to>
      <xdr:col>43</xdr:col>
      <xdr:colOff>0</xdr:colOff>
      <xdr:row>29</xdr:row>
      <xdr:rowOff>47625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28574</xdr:colOff>
      <xdr:row>11</xdr:row>
      <xdr:rowOff>28575</xdr:rowOff>
    </xdr:from>
    <xdr:to>
      <xdr:col>45</xdr:col>
      <xdr:colOff>933449</xdr:colOff>
      <xdr:row>29</xdr:row>
      <xdr:rowOff>47625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46</xdr:col>
      <xdr:colOff>19050</xdr:colOff>
      <xdr:row>11</xdr:row>
      <xdr:rowOff>28574</xdr:rowOff>
    </xdr:from>
    <xdr:to>
      <xdr:col>49</xdr:col>
      <xdr:colOff>66675</xdr:colOff>
      <xdr:row>29</xdr:row>
      <xdr:rowOff>28574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10</xdr:row>
      <xdr:rowOff>161925</xdr:rowOff>
    </xdr:from>
    <xdr:to>
      <xdr:col>34</xdr:col>
      <xdr:colOff>904875</xdr:colOff>
      <xdr:row>29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22" workbookViewId="0">
      <selection activeCell="D29" sqref="D29"/>
    </sheetView>
  </sheetViews>
  <sheetFormatPr defaultRowHeight="14.25"/>
  <cols>
    <col min="1" max="1" width="13.5" style="25" bestFit="1" customWidth="1"/>
    <col min="2" max="2" width="9" style="25"/>
  </cols>
  <sheetData>
    <row r="1" spans="1:22" ht="141" thickBot="1">
      <c r="A1" s="10" t="s">
        <v>108</v>
      </c>
      <c r="B1" s="10" t="s">
        <v>109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6" t="s">
        <v>19</v>
      </c>
    </row>
    <row r="2" spans="1:22" ht="39" thickBot="1">
      <c r="A2" s="47">
        <v>43837.807384259257</v>
      </c>
      <c r="B2" s="11" t="s">
        <v>110</v>
      </c>
      <c r="C2" s="11" t="s">
        <v>20</v>
      </c>
      <c r="D2" s="11" t="s">
        <v>36</v>
      </c>
      <c r="E2" s="11" t="s">
        <v>22</v>
      </c>
      <c r="F2" s="11" t="s">
        <v>89</v>
      </c>
      <c r="G2" s="11" t="s">
        <v>33</v>
      </c>
      <c r="H2" s="11" t="s">
        <v>24</v>
      </c>
      <c r="I2" s="11" t="s">
        <v>34</v>
      </c>
      <c r="J2" s="11" t="s">
        <v>26</v>
      </c>
      <c r="K2" s="11" t="s">
        <v>27</v>
      </c>
      <c r="L2" s="11" t="s">
        <v>28</v>
      </c>
      <c r="M2" s="11" t="s">
        <v>49</v>
      </c>
      <c r="N2" s="11" t="s">
        <v>50</v>
      </c>
      <c r="O2" s="12">
        <v>4</v>
      </c>
      <c r="P2" s="11" t="s">
        <v>29</v>
      </c>
      <c r="Q2" s="11" t="s">
        <v>26</v>
      </c>
      <c r="R2" s="11" t="s">
        <v>26</v>
      </c>
      <c r="S2" s="11" t="s">
        <v>26</v>
      </c>
      <c r="T2" s="11" t="s">
        <v>32</v>
      </c>
      <c r="U2" s="11" t="s">
        <v>39</v>
      </c>
      <c r="V2" s="11"/>
    </row>
    <row r="3" spans="1:22" ht="26.25" thickBot="1">
      <c r="A3" s="47">
        <v>43840.901458333334</v>
      </c>
      <c r="B3" s="11" t="s">
        <v>111</v>
      </c>
      <c r="C3" s="11" t="s">
        <v>20</v>
      </c>
      <c r="D3" s="11" t="s">
        <v>41</v>
      </c>
      <c r="E3" s="11" t="s">
        <v>22</v>
      </c>
      <c r="F3" s="11" t="s">
        <v>90</v>
      </c>
      <c r="G3" s="11" t="s">
        <v>33</v>
      </c>
      <c r="H3" s="11" t="s">
        <v>24</v>
      </c>
      <c r="I3" s="11" t="s">
        <v>34</v>
      </c>
      <c r="J3" s="11" t="s">
        <v>26</v>
      </c>
      <c r="K3" s="11" t="s">
        <v>37</v>
      </c>
      <c r="L3" s="11" t="s">
        <v>28</v>
      </c>
      <c r="M3" s="11" t="s">
        <v>40</v>
      </c>
      <c r="N3" s="11" t="s">
        <v>35</v>
      </c>
      <c r="O3" s="12">
        <v>4</v>
      </c>
      <c r="P3" s="11" t="s">
        <v>29</v>
      </c>
      <c r="Q3" s="11" t="s">
        <v>26</v>
      </c>
      <c r="R3" s="11" t="s">
        <v>30</v>
      </c>
      <c r="S3" s="11" t="s">
        <v>30</v>
      </c>
      <c r="T3" s="11" t="s">
        <v>32</v>
      </c>
      <c r="U3" s="11" t="s">
        <v>32</v>
      </c>
      <c r="V3" s="15"/>
    </row>
    <row r="4" spans="1:22" ht="64.5" thickBot="1">
      <c r="A4" s="47">
        <v>43845.903287037036</v>
      </c>
      <c r="B4" s="11" t="s">
        <v>112</v>
      </c>
      <c r="C4" s="11" t="s">
        <v>20</v>
      </c>
      <c r="D4" s="11" t="s">
        <v>36</v>
      </c>
      <c r="E4" s="11" t="s">
        <v>22</v>
      </c>
      <c r="F4" s="11" t="s">
        <v>94</v>
      </c>
      <c r="G4" s="11" t="s">
        <v>33</v>
      </c>
      <c r="H4" s="11" t="s">
        <v>24</v>
      </c>
      <c r="I4" s="11" t="s">
        <v>34</v>
      </c>
      <c r="J4" s="11" t="s">
        <v>26</v>
      </c>
      <c r="K4" s="11" t="s">
        <v>27</v>
      </c>
      <c r="L4" s="11" t="s">
        <v>38</v>
      </c>
      <c r="M4" s="11" t="s">
        <v>49</v>
      </c>
      <c r="N4" s="11" t="s">
        <v>50</v>
      </c>
      <c r="O4" s="12">
        <v>3</v>
      </c>
      <c r="P4" s="11" t="s">
        <v>46</v>
      </c>
      <c r="Q4" s="11" t="s">
        <v>26</v>
      </c>
      <c r="R4" s="11" t="s">
        <v>30</v>
      </c>
      <c r="S4" s="11" t="s">
        <v>30</v>
      </c>
      <c r="T4" s="11" t="s">
        <v>31</v>
      </c>
      <c r="U4" s="13" t="s">
        <v>39</v>
      </c>
      <c r="V4" s="14" t="s">
        <v>95</v>
      </c>
    </row>
    <row r="5" spans="1:22" ht="26.25" thickBot="1">
      <c r="A5" s="47">
        <v>43845.937986111108</v>
      </c>
      <c r="B5" s="11" t="s">
        <v>113</v>
      </c>
      <c r="C5" s="11" t="s">
        <v>20</v>
      </c>
      <c r="D5" s="11" t="s">
        <v>36</v>
      </c>
      <c r="E5" s="11" t="s">
        <v>22</v>
      </c>
      <c r="F5" s="11" t="s">
        <v>90</v>
      </c>
      <c r="G5" s="11" t="s">
        <v>33</v>
      </c>
      <c r="H5" s="11" t="s">
        <v>42</v>
      </c>
      <c r="I5" s="11" t="s">
        <v>34</v>
      </c>
      <c r="J5" s="11" t="s">
        <v>26</v>
      </c>
      <c r="K5" s="11" t="s">
        <v>37</v>
      </c>
      <c r="L5" s="11" t="s">
        <v>28</v>
      </c>
      <c r="M5" s="11" t="s">
        <v>40</v>
      </c>
      <c r="N5" s="11" t="s">
        <v>50</v>
      </c>
      <c r="O5" s="12">
        <v>4</v>
      </c>
      <c r="P5" s="11" t="s">
        <v>29</v>
      </c>
      <c r="Q5" s="11" t="s">
        <v>26</v>
      </c>
      <c r="R5" s="11" t="s">
        <v>30</v>
      </c>
      <c r="S5" s="11" t="s">
        <v>30</v>
      </c>
      <c r="T5" s="11" t="s">
        <v>32</v>
      </c>
      <c r="U5" s="11" t="s">
        <v>32</v>
      </c>
      <c r="V5" s="11"/>
    </row>
    <row r="6" spans="1:22" ht="39" thickBot="1">
      <c r="A6" s="47">
        <v>43845.963564814818</v>
      </c>
      <c r="B6" s="11" t="s">
        <v>114</v>
      </c>
      <c r="C6" s="11" t="s">
        <v>20</v>
      </c>
      <c r="D6" s="11" t="s">
        <v>36</v>
      </c>
      <c r="E6" s="11" t="s">
        <v>22</v>
      </c>
      <c r="F6" s="11" t="s">
        <v>89</v>
      </c>
      <c r="G6" s="11" t="s">
        <v>33</v>
      </c>
      <c r="H6" s="11" t="s">
        <v>24</v>
      </c>
      <c r="I6" s="11" t="s">
        <v>25</v>
      </c>
      <c r="J6" s="11" t="s">
        <v>26</v>
      </c>
      <c r="K6" s="11" t="s">
        <v>27</v>
      </c>
      <c r="L6" s="11" t="s">
        <v>28</v>
      </c>
      <c r="M6" s="11" t="s">
        <v>49</v>
      </c>
      <c r="N6" s="11" t="s">
        <v>50</v>
      </c>
      <c r="O6" s="12">
        <v>3</v>
      </c>
      <c r="P6" s="11" t="s">
        <v>46</v>
      </c>
      <c r="Q6" s="11" t="s">
        <v>26</v>
      </c>
      <c r="R6" s="11" t="s">
        <v>30</v>
      </c>
      <c r="S6" s="11" t="s">
        <v>30</v>
      </c>
      <c r="T6" s="11" t="s">
        <v>31</v>
      </c>
      <c r="U6" s="11" t="s">
        <v>32</v>
      </c>
      <c r="V6" s="11"/>
    </row>
    <row r="7" spans="1:22" ht="39" thickBot="1">
      <c r="A7" s="47">
        <v>43846.499189814815</v>
      </c>
      <c r="B7" s="11" t="s">
        <v>115</v>
      </c>
      <c r="C7" s="11" t="s">
        <v>20</v>
      </c>
      <c r="D7" s="11" t="s">
        <v>36</v>
      </c>
      <c r="E7" s="11" t="s">
        <v>22</v>
      </c>
      <c r="F7" s="11" t="s">
        <v>90</v>
      </c>
      <c r="G7" s="11" t="s">
        <v>33</v>
      </c>
      <c r="H7" s="11" t="s">
        <v>42</v>
      </c>
      <c r="I7" s="11" t="s">
        <v>25</v>
      </c>
      <c r="J7" s="11" t="s">
        <v>26</v>
      </c>
      <c r="K7" s="11" t="s">
        <v>27</v>
      </c>
      <c r="L7" s="11" t="s">
        <v>38</v>
      </c>
      <c r="M7" s="11" t="s">
        <v>49</v>
      </c>
      <c r="N7" s="11" t="s">
        <v>50</v>
      </c>
      <c r="O7" s="12">
        <v>3</v>
      </c>
      <c r="P7" s="11" t="s">
        <v>46</v>
      </c>
      <c r="Q7" s="11" t="s">
        <v>26</v>
      </c>
      <c r="R7" s="11" t="s">
        <v>30</v>
      </c>
      <c r="S7" s="11" t="s">
        <v>26</v>
      </c>
      <c r="T7" s="11" t="s">
        <v>39</v>
      </c>
      <c r="U7" s="11" t="s">
        <v>32</v>
      </c>
      <c r="V7" s="11"/>
    </row>
    <row r="8" spans="1:22" ht="39" thickBot="1">
      <c r="A8" s="47">
        <v>43861.47315972222</v>
      </c>
      <c r="B8" s="11" t="s">
        <v>115</v>
      </c>
      <c r="C8" s="11" t="s">
        <v>20</v>
      </c>
      <c r="D8" s="11" t="s">
        <v>36</v>
      </c>
      <c r="E8" s="11" t="s">
        <v>22</v>
      </c>
      <c r="F8" s="11" t="s">
        <v>90</v>
      </c>
      <c r="G8" s="11" t="s">
        <v>33</v>
      </c>
      <c r="H8" s="11" t="s">
        <v>42</v>
      </c>
      <c r="I8" s="11" t="s">
        <v>25</v>
      </c>
      <c r="J8" s="11" t="s">
        <v>26</v>
      </c>
      <c r="K8" s="11" t="s">
        <v>27</v>
      </c>
      <c r="L8" s="11" t="s">
        <v>38</v>
      </c>
      <c r="M8" s="11" t="s">
        <v>49</v>
      </c>
      <c r="N8" s="11" t="s">
        <v>50</v>
      </c>
      <c r="O8" s="12">
        <v>3</v>
      </c>
      <c r="P8" s="11" t="s">
        <v>46</v>
      </c>
      <c r="Q8" s="11" t="s">
        <v>26</v>
      </c>
      <c r="R8" s="11" t="s">
        <v>30</v>
      </c>
      <c r="S8" s="11" t="s">
        <v>30</v>
      </c>
      <c r="T8" s="11" t="s">
        <v>31</v>
      </c>
      <c r="U8" s="11" t="s">
        <v>31</v>
      </c>
      <c r="V8" s="11"/>
    </row>
    <row r="9" spans="1:22" ht="39" thickBot="1">
      <c r="A9" s="47">
        <v>43861.964872685188</v>
      </c>
      <c r="B9" s="11" t="s">
        <v>116</v>
      </c>
      <c r="C9" s="11" t="s">
        <v>20</v>
      </c>
      <c r="D9" s="11" t="s">
        <v>41</v>
      </c>
      <c r="E9" s="11" t="s">
        <v>22</v>
      </c>
      <c r="F9" s="12">
        <v>2020</v>
      </c>
      <c r="G9" s="11" t="s">
        <v>23</v>
      </c>
      <c r="H9" s="11" t="s">
        <v>24</v>
      </c>
      <c r="I9" s="11" t="s">
        <v>34</v>
      </c>
      <c r="J9" s="11" t="s">
        <v>26</v>
      </c>
      <c r="K9" s="11" t="s">
        <v>27</v>
      </c>
      <c r="L9" s="11" t="s">
        <v>28</v>
      </c>
      <c r="M9" s="11" t="s">
        <v>49</v>
      </c>
      <c r="N9" s="11" t="s">
        <v>50</v>
      </c>
      <c r="O9" s="12">
        <v>5</v>
      </c>
      <c r="P9" s="11" t="s">
        <v>29</v>
      </c>
      <c r="Q9" s="11" t="s">
        <v>26</v>
      </c>
      <c r="R9" s="11" t="s">
        <v>26</v>
      </c>
      <c r="S9" s="11" t="s">
        <v>26</v>
      </c>
      <c r="T9" s="11" t="s">
        <v>32</v>
      </c>
      <c r="U9" s="11" t="s">
        <v>32</v>
      </c>
      <c r="V9" s="11" t="s">
        <v>30</v>
      </c>
    </row>
    <row r="10" spans="1:22" ht="26.25" thickBot="1">
      <c r="A10" s="47">
        <v>43862.522499999999</v>
      </c>
      <c r="B10" s="11" t="s">
        <v>117</v>
      </c>
      <c r="C10" s="11" t="s">
        <v>20</v>
      </c>
      <c r="D10" s="11" t="s">
        <v>41</v>
      </c>
      <c r="E10" s="11" t="s">
        <v>22</v>
      </c>
      <c r="F10" s="11" t="s">
        <v>89</v>
      </c>
      <c r="G10" s="11" t="s">
        <v>33</v>
      </c>
      <c r="H10" s="11" t="s">
        <v>44</v>
      </c>
      <c r="I10" s="11" t="s">
        <v>34</v>
      </c>
      <c r="J10" s="11" t="s">
        <v>26</v>
      </c>
      <c r="K10" s="11" t="s">
        <v>37</v>
      </c>
      <c r="L10" s="11" t="s">
        <v>43</v>
      </c>
      <c r="M10" s="11" t="s">
        <v>40</v>
      </c>
      <c r="N10" s="11" t="s">
        <v>35</v>
      </c>
      <c r="O10" s="12">
        <v>5</v>
      </c>
      <c r="P10" s="11" t="s">
        <v>29</v>
      </c>
      <c r="Q10" s="11" t="s">
        <v>26</v>
      </c>
      <c r="R10" s="11" t="s">
        <v>26</v>
      </c>
      <c r="S10" s="11" t="s">
        <v>26</v>
      </c>
      <c r="T10" s="11" t="s">
        <v>39</v>
      </c>
      <c r="U10" s="11" t="s">
        <v>39</v>
      </c>
      <c r="V10" s="11"/>
    </row>
    <row r="11" spans="1:22" ht="26.25" thickBot="1">
      <c r="A11" s="47">
        <v>43862.522511574076</v>
      </c>
      <c r="B11" s="11" t="s">
        <v>118</v>
      </c>
      <c r="C11" s="11" t="s">
        <v>20</v>
      </c>
      <c r="D11" s="11" t="s">
        <v>41</v>
      </c>
      <c r="E11" s="11" t="s">
        <v>22</v>
      </c>
      <c r="F11" s="11" t="s">
        <v>89</v>
      </c>
      <c r="G11" s="11" t="s">
        <v>33</v>
      </c>
      <c r="H11" s="11" t="s">
        <v>44</v>
      </c>
      <c r="I11" s="11" t="s">
        <v>34</v>
      </c>
      <c r="J11" s="11" t="s">
        <v>26</v>
      </c>
      <c r="K11" s="11" t="s">
        <v>37</v>
      </c>
      <c r="L11" s="11" t="s">
        <v>43</v>
      </c>
      <c r="M11" s="11" t="s">
        <v>40</v>
      </c>
      <c r="N11" s="11" t="s">
        <v>35</v>
      </c>
      <c r="O11" s="12">
        <v>5</v>
      </c>
      <c r="P11" s="11" t="s">
        <v>29</v>
      </c>
      <c r="Q11" s="11" t="s">
        <v>26</v>
      </c>
      <c r="R11" s="11" t="s">
        <v>26</v>
      </c>
      <c r="S11" s="11" t="s">
        <v>26</v>
      </c>
      <c r="T11" s="11" t="s">
        <v>39</v>
      </c>
      <c r="U11" s="11" t="s">
        <v>39</v>
      </c>
      <c r="V11" s="11"/>
    </row>
    <row r="12" spans="1:22" ht="26.25" thickBot="1">
      <c r="A12" s="47">
        <v>43864.458136574074</v>
      </c>
      <c r="B12" s="11" t="s">
        <v>119</v>
      </c>
      <c r="C12" s="11" t="s">
        <v>20</v>
      </c>
      <c r="D12" s="11" t="s">
        <v>36</v>
      </c>
      <c r="E12" s="11" t="s">
        <v>22</v>
      </c>
      <c r="F12" s="11" t="s">
        <v>90</v>
      </c>
      <c r="G12" s="11" t="s">
        <v>23</v>
      </c>
      <c r="H12" s="11" t="s">
        <v>44</v>
      </c>
      <c r="I12" s="11" t="s">
        <v>34</v>
      </c>
      <c r="J12" s="11" t="s">
        <v>26</v>
      </c>
      <c r="K12" s="11" t="s">
        <v>37</v>
      </c>
      <c r="L12" s="11" t="s">
        <v>28</v>
      </c>
      <c r="M12" s="11" t="s">
        <v>40</v>
      </c>
      <c r="N12" s="11" t="s">
        <v>35</v>
      </c>
      <c r="O12" s="12">
        <v>5</v>
      </c>
      <c r="P12" s="11" t="s">
        <v>29</v>
      </c>
      <c r="Q12" s="11" t="s">
        <v>26</v>
      </c>
      <c r="R12" s="11" t="s">
        <v>26</v>
      </c>
      <c r="S12" s="11" t="s">
        <v>26</v>
      </c>
      <c r="T12" s="11" t="s">
        <v>32</v>
      </c>
      <c r="U12" s="11" t="s">
        <v>39</v>
      </c>
      <c r="V12" s="11" t="s">
        <v>32</v>
      </c>
    </row>
    <row r="13" spans="1:22" ht="26.25" thickBot="1">
      <c r="A13" s="47">
        <v>43864.462534722225</v>
      </c>
      <c r="B13" s="11" t="s">
        <v>120</v>
      </c>
      <c r="C13" s="11" t="s">
        <v>20</v>
      </c>
      <c r="D13" s="11" t="s">
        <v>36</v>
      </c>
      <c r="E13" s="11" t="s">
        <v>22</v>
      </c>
      <c r="F13" s="11" t="s">
        <v>90</v>
      </c>
      <c r="G13" s="11" t="s">
        <v>23</v>
      </c>
      <c r="H13" s="11" t="s">
        <v>44</v>
      </c>
      <c r="I13" s="11" t="s">
        <v>34</v>
      </c>
      <c r="J13" s="11" t="s">
        <v>26</v>
      </c>
      <c r="K13" s="11" t="s">
        <v>37</v>
      </c>
      <c r="L13" s="11" t="s">
        <v>28</v>
      </c>
      <c r="M13" s="11" t="s">
        <v>40</v>
      </c>
      <c r="N13" s="11" t="s">
        <v>35</v>
      </c>
      <c r="O13" s="12">
        <v>4</v>
      </c>
      <c r="P13" s="11" t="s">
        <v>29</v>
      </c>
      <c r="Q13" s="11" t="s">
        <v>26</v>
      </c>
      <c r="R13" s="11" t="s">
        <v>26</v>
      </c>
      <c r="S13" s="11" t="s">
        <v>26</v>
      </c>
      <c r="T13" s="11" t="s">
        <v>32</v>
      </c>
      <c r="U13" s="11" t="s">
        <v>39</v>
      </c>
      <c r="V13" s="11" t="s">
        <v>32</v>
      </c>
    </row>
    <row r="14" spans="1:22" ht="39" thickBot="1">
      <c r="A14" s="47">
        <v>43865.542326388888</v>
      </c>
      <c r="B14" s="11" t="s">
        <v>116</v>
      </c>
      <c r="C14" s="11" t="s">
        <v>20</v>
      </c>
      <c r="D14" s="11" t="s">
        <v>41</v>
      </c>
      <c r="E14" s="11" t="s">
        <v>22</v>
      </c>
      <c r="F14" s="12">
        <v>2019</v>
      </c>
      <c r="G14" s="11" t="s">
        <v>23</v>
      </c>
      <c r="H14" s="11" t="s">
        <v>24</v>
      </c>
      <c r="I14" s="11" t="s">
        <v>34</v>
      </c>
      <c r="J14" s="11" t="s">
        <v>26</v>
      </c>
      <c r="K14" s="11" t="s">
        <v>37</v>
      </c>
      <c r="L14" s="11" t="s">
        <v>28</v>
      </c>
      <c r="M14" s="11" t="s">
        <v>49</v>
      </c>
      <c r="N14" s="11" t="s">
        <v>50</v>
      </c>
      <c r="O14" s="12">
        <v>5</v>
      </c>
      <c r="P14" s="11" t="s">
        <v>29</v>
      </c>
      <c r="Q14" s="11" t="s">
        <v>26</v>
      </c>
      <c r="R14" s="11" t="s">
        <v>26</v>
      </c>
      <c r="S14" s="11" t="s">
        <v>26</v>
      </c>
      <c r="T14" s="11" t="s">
        <v>31</v>
      </c>
      <c r="U14" s="11" t="s">
        <v>31</v>
      </c>
      <c r="V14" s="11" t="s">
        <v>52</v>
      </c>
    </row>
    <row r="15" spans="1:22" ht="26.25" thickBot="1">
      <c r="A15" s="47">
        <v>43865.5624537037</v>
      </c>
      <c r="B15" s="11" t="s">
        <v>121</v>
      </c>
      <c r="C15" s="11" t="s">
        <v>20</v>
      </c>
      <c r="D15" s="11" t="s">
        <v>41</v>
      </c>
      <c r="E15" s="11" t="s">
        <v>22</v>
      </c>
      <c r="F15" s="12">
        <v>2020</v>
      </c>
      <c r="G15" s="11" t="s">
        <v>23</v>
      </c>
      <c r="H15" s="11" t="s">
        <v>24</v>
      </c>
      <c r="I15" s="11" t="s">
        <v>34</v>
      </c>
      <c r="J15" s="11" t="s">
        <v>26</v>
      </c>
      <c r="K15" s="11" t="s">
        <v>37</v>
      </c>
      <c r="L15" s="11" t="s">
        <v>28</v>
      </c>
      <c r="M15" s="11" t="s">
        <v>40</v>
      </c>
      <c r="N15" s="11" t="s">
        <v>35</v>
      </c>
      <c r="O15" s="12">
        <v>1</v>
      </c>
      <c r="P15" s="11" t="s">
        <v>29</v>
      </c>
      <c r="Q15" s="11" t="s">
        <v>26</v>
      </c>
      <c r="R15" s="11" t="s">
        <v>26</v>
      </c>
      <c r="S15" s="11" t="s">
        <v>26</v>
      </c>
      <c r="T15" s="11" t="s">
        <v>32</v>
      </c>
      <c r="U15" s="11" t="s">
        <v>32</v>
      </c>
      <c r="V15" s="11"/>
    </row>
    <row r="16" spans="1:22" ht="26.25" thickBot="1">
      <c r="A16" s="47">
        <v>43865.562835648147</v>
      </c>
      <c r="B16" s="11" t="s">
        <v>122</v>
      </c>
      <c r="C16" s="11" t="s">
        <v>20</v>
      </c>
      <c r="D16" s="11" t="s">
        <v>41</v>
      </c>
      <c r="E16" s="11" t="s">
        <v>22</v>
      </c>
      <c r="F16" s="12">
        <v>2020</v>
      </c>
      <c r="G16" s="11" t="s">
        <v>23</v>
      </c>
      <c r="H16" s="11" t="s">
        <v>24</v>
      </c>
      <c r="I16" s="11" t="s">
        <v>34</v>
      </c>
      <c r="J16" s="11" t="s">
        <v>26</v>
      </c>
      <c r="K16" s="11" t="s">
        <v>37</v>
      </c>
      <c r="L16" s="11" t="s">
        <v>28</v>
      </c>
      <c r="M16" s="11" t="s">
        <v>40</v>
      </c>
      <c r="N16" s="11" t="s">
        <v>35</v>
      </c>
      <c r="O16" s="12">
        <v>1</v>
      </c>
      <c r="P16" s="11" t="s">
        <v>29</v>
      </c>
      <c r="Q16" s="11" t="s">
        <v>26</v>
      </c>
      <c r="R16" s="11" t="s">
        <v>26</v>
      </c>
      <c r="S16" s="11" t="s">
        <v>26</v>
      </c>
      <c r="T16" s="11" t="s">
        <v>32</v>
      </c>
      <c r="U16" s="11" t="s">
        <v>32</v>
      </c>
      <c r="V16" s="11"/>
    </row>
    <row r="17" spans="1:22" ht="26.25" thickBot="1">
      <c r="A17" s="47">
        <v>43865.562835648147</v>
      </c>
      <c r="B17" s="11" t="s">
        <v>123</v>
      </c>
      <c r="C17" s="11" t="s">
        <v>20</v>
      </c>
      <c r="D17" s="11" t="s">
        <v>41</v>
      </c>
      <c r="E17" s="11" t="s">
        <v>22</v>
      </c>
      <c r="F17" s="12">
        <v>2020</v>
      </c>
      <c r="G17" s="11" t="s">
        <v>23</v>
      </c>
      <c r="H17" s="11" t="s">
        <v>24</v>
      </c>
      <c r="I17" s="11" t="s">
        <v>34</v>
      </c>
      <c r="J17" s="11" t="s">
        <v>26</v>
      </c>
      <c r="K17" s="11" t="s">
        <v>37</v>
      </c>
      <c r="L17" s="11" t="s">
        <v>28</v>
      </c>
      <c r="M17" s="11" t="s">
        <v>40</v>
      </c>
      <c r="N17" s="11" t="s">
        <v>35</v>
      </c>
      <c r="O17" s="12">
        <v>1</v>
      </c>
      <c r="P17" s="11" t="s">
        <v>29</v>
      </c>
      <c r="Q17" s="11" t="s">
        <v>26</v>
      </c>
      <c r="R17" s="11" t="s">
        <v>26</v>
      </c>
      <c r="S17" s="11" t="s">
        <v>26</v>
      </c>
      <c r="T17" s="11" t="s">
        <v>32</v>
      </c>
      <c r="U17" s="11" t="s">
        <v>32</v>
      </c>
      <c r="V17" s="11"/>
    </row>
    <row r="18" spans="1:22" ht="26.25" thickBot="1">
      <c r="A18" s="47">
        <v>43865.562847222223</v>
      </c>
      <c r="B18" s="11" t="s">
        <v>124</v>
      </c>
      <c r="C18" s="11" t="s">
        <v>20</v>
      </c>
      <c r="D18" s="11" t="s">
        <v>41</v>
      </c>
      <c r="E18" s="11" t="s">
        <v>22</v>
      </c>
      <c r="F18" s="12">
        <v>2020</v>
      </c>
      <c r="G18" s="11" t="s">
        <v>23</v>
      </c>
      <c r="H18" s="11" t="s">
        <v>24</v>
      </c>
      <c r="I18" s="11" t="s">
        <v>34</v>
      </c>
      <c r="J18" s="11" t="s">
        <v>26</v>
      </c>
      <c r="K18" s="11" t="s">
        <v>37</v>
      </c>
      <c r="L18" s="11" t="s">
        <v>28</v>
      </c>
      <c r="M18" s="11" t="s">
        <v>40</v>
      </c>
      <c r="N18" s="11" t="s">
        <v>35</v>
      </c>
      <c r="O18" s="12">
        <v>1</v>
      </c>
      <c r="P18" s="11" t="s">
        <v>29</v>
      </c>
      <c r="Q18" s="11" t="s">
        <v>26</v>
      </c>
      <c r="R18" s="11" t="s">
        <v>26</v>
      </c>
      <c r="S18" s="11" t="s">
        <v>26</v>
      </c>
      <c r="T18" s="11" t="s">
        <v>32</v>
      </c>
      <c r="U18" s="11" t="s">
        <v>32</v>
      </c>
      <c r="V18" s="11"/>
    </row>
    <row r="19" spans="1:22" ht="26.25" thickBot="1">
      <c r="A19" s="47">
        <v>43865.566631944443</v>
      </c>
      <c r="B19" s="11" t="s">
        <v>122</v>
      </c>
      <c r="C19" s="11" t="s">
        <v>20</v>
      </c>
      <c r="D19" s="11" t="s">
        <v>41</v>
      </c>
      <c r="E19" s="11" t="s">
        <v>22</v>
      </c>
      <c r="F19" s="12">
        <v>2020</v>
      </c>
      <c r="G19" s="11" t="s">
        <v>23</v>
      </c>
      <c r="H19" s="11" t="s">
        <v>24</v>
      </c>
      <c r="I19" s="11" t="s">
        <v>34</v>
      </c>
      <c r="J19" s="11" t="s">
        <v>26</v>
      </c>
      <c r="K19" s="11" t="s">
        <v>37</v>
      </c>
      <c r="L19" s="11" t="s">
        <v>28</v>
      </c>
      <c r="M19" s="11" t="s">
        <v>40</v>
      </c>
      <c r="N19" s="11" t="s">
        <v>35</v>
      </c>
      <c r="O19" s="12">
        <v>1</v>
      </c>
      <c r="P19" s="11" t="s">
        <v>29</v>
      </c>
      <c r="Q19" s="11" t="s">
        <v>26</v>
      </c>
      <c r="R19" s="11" t="s">
        <v>26</v>
      </c>
      <c r="S19" s="11" t="s">
        <v>26</v>
      </c>
      <c r="T19" s="11" t="s">
        <v>32</v>
      </c>
      <c r="U19" s="11" t="s">
        <v>32</v>
      </c>
      <c r="V19" s="11"/>
    </row>
    <row r="20" spans="1:22" ht="26.25" thickBot="1">
      <c r="A20" s="47">
        <v>43865.566770833335</v>
      </c>
      <c r="B20" s="11" t="s">
        <v>123</v>
      </c>
      <c r="C20" s="11" t="s">
        <v>20</v>
      </c>
      <c r="D20" s="11" t="s">
        <v>41</v>
      </c>
      <c r="E20" s="11" t="s">
        <v>22</v>
      </c>
      <c r="F20" s="12">
        <v>2020</v>
      </c>
      <c r="G20" s="11" t="s">
        <v>23</v>
      </c>
      <c r="H20" s="11" t="s">
        <v>24</v>
      </c>
      <c r="I20" s="11" t="s">
        <v>34</v>
      </c>
      <c r="J20" s="11" t="s">
        <v>26</v>
      </c>
      <c r="K20" s="11" t="s">
        <v>37</v>
      </c>
      <c r="L20" s="11" t="s">
        <v>28</v>
      </c>
      <c r="M20" s="11" t="s">
        <v>40</v>
      </c>
      <c r="N20" s="11" t="s">
        <v>35</v>
      </c>
      <c r="O20" s="12">
        <v>1</v>
      </c>
      <c r="P20" s="11" t="s">
        <v>29</v>
      </c>
      <c r="Q20" s="11" t="s">
        <v>26</v>
      </c>
      <c r="R20" s="11" t="s">
        <v>26</v>
      </c>
      <c r="S20" s="11" t="s">
        <v>26</v>
      </c>
      <c r="T20" s="11" t="s">
        <v>32</v>
      </c>
      <c r="U20" s="11" t="s">
        <v>32</v>
      </c>
      <c r="V20" s="11"/>
    </row>
    <row r="21" spans="1:22" ht="26.25" thickBot="1">
      <c r="A21" s="47">
        <v>43865.566817129627</v>
      </c>
      <c r="B21" s="11" t="s">
        <v>121</v>
      </c>
      <c r="C21" s="11" t="s">
        <v>20</v>
      </c>
      <c r="D21" s="11" t="s">
        <v>41</v>
      </c>
      <c r="E21" s="11" t="s">
        <v>22</v>
      </c>
      <c r="F21" s="12">
        <v>2020</v>
      </c>
      <c r="G21" s="11" t="s">
        <v>23</v>
      </c>
      <c r="H21" s="11" t="s">
        <v>24</v>
      </c>
      <c r="I21" s="11" t="s">
        <v>34</v>
      </c>
      <c r="J21" s="11" t="s">
        <v>26</v>
      </c>
      <c r="K21" s="11" t="s">
        <v>37</v>
      </c>
      <c r="L21" s="11" t="s">
        <v>28</v>
      </c>
      <c r="M21" s="11" t="s">
        <v>40</v>
      </c>
      <c r="N21" s="11" t="s">
        <v>35</v>
      </c>
      <c r="O21" s="12">
        <v>1</v>
      </c>
      <c r="P21" s="11" t="s">
        <v>29</v>
      </c>
      <c r="Q21" s="11" t="s">
        <v>26</v>
      </c>
      <c r="R21" s="11" t="s">
        <v>26</v>
      </c>
      <c r="S21" s="11" t="s">
        <v>26</v>
      </c>
      <c r="T21" s="11" t="s">
        <v>32</v>
      </c>
      <c r="U21" s="11" t="s">
        <v>32</v>
      </c>
      <c r="V21" s="11"/>
    </row>
    <row r="22" spans="1:22" ht="26.25" thickBot="1">
      <c r="A22" s="47">
        <v>43865.621331018519</v>
      </c>
      <c r="B22" s="11" t="s">
        <v>125</v>
      </c>
      <c r="C22" s="11" t="s">
        <v>20</v>
      </c>
      <c r="D22" s="11" t="s">
        <v>21</v>
      </c>
      <c r="E22" s="11" t="s">
        <v>22</v>
      </c>
      <c r="F22" s="11" t="s">
        <v>90</v>
      </c>
      <c r="G22" s="11" t="s">
        <v>23</v>
      </c>
      <c r="H22" s="11" t="s">
        <v>24</v>
      </c>
      <c r="I22" s="11" t="s">
        <v>34</v>
      </c>
      <c r="J22" s="11" t="s">
        <v>26</v>
      </c>
      <c r="K22" s="11" t="s">
        <v>27</v>
      </c>
      <c r="L22" s="11" t="s">
        <v>28</v>
      </c>
      <c r="M22" s="11" t="s">
        <v>40</v>
      </c>
      <c r="N22" s="11" t="s">
        <v>35</v>
      </c>
      <c r="O22" s="12">
        <v>5</v>
      </c>
      <c r="P22" s="11" t="s">
        <v>29</v>
      </c>
      <c r="Q22" s="11" t="s">
        <v>26</v>
      </c>
      <c r="R22" s="11" t="s">
        <v>30</v>
      </c>
      <c r="S22" s="11" t="s">
        <v>30</v>
      </c>
      <c r="T22" s="11" t="s">
        <v>32</v>
      </c>
      <c r="U22" s="11" t="s">
        <v>39</v>
      </c>
      <c r="V22" s="11"/>
    </row>
    <row r="23" spans="1:22" ht="26.25" thickBot="1">
      <c r="A23" s="47">
        <v>43865.836921296293</v>
      </c>
      <c r="B23" s="11" t="s">
        <v>126</v>
      </c>
      <c r="C23" s="11" t="s">
        <v>20</v>
      </c>
      <c r="D23" s="11" t="s">
        <v>41</v>
      </c>
      <c r="E23" s="11" t="s">
        <v>22</v>
      </c>
      <c r="F23" s="11" t="s">
        <v>89</v>
      </c>
      <c r="G23" s="11" t="s">
        <v>23</v>
      </c>
      <c r="H23" s="11" t="s">
        <v>44</v>
      </c>
      <c r="I23" s="11" t="s">
        <v>34</v>
      </c>
      <c r="J23" s="11" t="s">
        <v>26</v>
      </c>
      <c r="K23" s="11" t="s">
        <v>37</v>
      </c>
      <c r="L23" s="11" t="s">
        <v>28</v>
      </c>
      <c r="M23" s="11" t="s">
        <v>40</v>
      </c>
      <c r="N23" s="11" t="s">
        <v>35</v>
      </c>
      <c r="O23" s="12">
        <v>1</v>
      </c>
      <c r="P23" s="11" t="s">
        <v>29</v>
      </c>
      <c r="Q23" s="11" t="s">
        <v>30</v>
      </c>
      <c r="R23" s="11" t="s">
        <v>30</v>
      </c>
      <c r="S23" s="11" t="s">
        <v>30</v>
      </c>
      <c r="T23" s="11" t="s">
        <v>31</v>
      </c>
      <c r="U23" s="11" t="s">
        <v>39</v>
      </c>
      <c r="V23" s="11" t="s">
        <v>51</v>
      </c>
    </row>
    <row r="24" spans="1:22" ht="39" thickBot="1">
      <c r="A24" s="47">
        <v>43865.837754629632</v>
      </c>
      <c r="B24" s="11" t="s">
        <v>127</v>
      </c>
      <c r="C24" s="11" t="s">
        <v>20</v>
      </c>
      <c r="D24" s="11" t="s">
        <v>36</v>
      </c>
      <c r="E24" s="11" t="s">
        <v>22</v>
      </c>
      <c r="F24" s="11" t="s">
        <v>90</v>
      </c>
      <c r="G24" s="11" t="s">
        <v>33</v>
      </c>
      <c r="H24" s="11" t="s">
        <v>44</v>
      </c>
      <c r="I24" s="11" t="s">
        <v>34</v>
      </c>
      <c r="J24" s="11" t="s">
        <v>26</v>
      </c>
      <c r="K24" s="11" t="s">
        <v>37</v>
      </c>
      <c r="L24" s="11" t="s">
        <v>28</v>
      </c>
      <c r="M24" s="11" t="s">
        <v>49</v>
      </c>
      <c r="N24" s="11" t="s">
        <v>50</v>
      </c>
      <c r="O24" s="12">
        <v>5</v>
      </c>
      <c r="P24" s="11" t="s">
        <v>29</v>
      </c>
      <c r="Q24" s="11" t="s">
        <v>26</v>
      </c>
      <c r="R24" s="11" t="s">
        <v>26</v>
      </c>
      <c r="S24" s="11" t="s">
        <v>26</v>
      </c>
      <c r="T24" s="11" t="s">
        <v>32</v>
      </c>
      <c r="U24" s="11" t="s">
        <v>39</v>
      </c>
      <c r="V24" s="11"/>
    </row>
    <row r="25" spans="1:22" ht="26.25" thickBot="1">
      <c r="A25" s="47">
        <v>43865.915798611109</v>
      </c>
      <c r="B25" s="11" t="s">
        <v>128</v>
      </c>
      <c r="C25" s="11" t="s">
        <v>20</v>
      </c>
      <c r="D25" s="11" t="s">
        <v>41</v>
      </c>
      <c r="E25" s="11" t="s">
        <v>22</v>
      </c>
      <c r="F25" s="11" t="s">
        <v>90</v>
      </c>
      <c r="G25" s="11" t="s">
        <v>33</v>
      </c>
      <c r="H25" s="11" t="s">
        <v>24</v>
      </c>
      <c r="I25" s="11" t="s">
        <v>34</v>
      </c>
      <c r="J25" s="11" t="s">
        <v>26</v>
      </c>
      <c r="K25" s="11" t="s">
        <v>37</v>
      </c>
      <c r="L25" s="11" t="s">
        <v>28</v>
      </c>
      <c r="M25" s="11" t="s">
        <v>40</v>
      </c>
      <c r="N25" s="11" t="s">
        <v>35</v>
      </c>
      <c r="O25" s="12">
        <v>3</v>
      </c>
      <c r="P25" s="11" t="s">
        <v>29</v>
      </c>
      <c r="Q25" s="11" t="s">
        <v>26</v>
      </c>
      <c r="R25" s="11" t="s">
        <v>26</v>
      </c>
      <c r="S25" s="11" t="s">
        <v>26</v>
      </c>
      <c r="T25" s="11" t="s">
        <v>31</v>
      </c>
      <c r="U25" s="11" t="s">
        <v>32</v>
      </c>
      <c r="V25" s="11"/>
    </row>
    <row r="26" spans="1:22" ht="26.25" thickBot="1">
      <c r="A26" s="47">
        <v>43867.445428240739</v>
      </c>
      <c r="B26" s="11" t="s">
        <v>129</v>
      </c>
      <c r="C26" s="11" t="s">
        <v>20</v>
      </c>
      <c r="D26" s="11" t="s">
        <v>36</v>
      </c>
      <c r="E26" s="11" t="s">
        <v>22</v>
      </c>
      <c r="F26" s="11" t="s">
        <v>91</v>
      </c>
      <c r="G26" s="11" t="s">
        <v>33</v>
      </c>
      <c r="H26" s="11" t="s">
        <v>24</v>
      </c>
      <c r="I26" s="11" t="s">
        <v>34</v>
      </c>
      <c r="J26" s="11" t="s">
        <v>26</v>
      </c>
      <c r="K26" s="11" t="s">
        <v>37</v>
      </c>
      <c r="L26" s="11" t="s">
        <v>28</v>
      </c>
      <c r="M26" s="11" t="s">
        <v>40</v>
      </c>
      <c r="N26" s="11" t="s">
        <v>35</v>
      </c>
      <c r="O26" s="12">
        <v>5</v>
      </c>
      <c r="P26" s="11" t="s">
        <v>29</v>
      </c>
      <c r="Q26" s="11" t="s">
        <v>26</v>
      </c>
      <c r="R26" s="11" t="s">
        <v>26</v>
      </c>
      <c r="S26" s="11" t="s">
        <v>26</v>
      </c>
      <c r="T26" s="11" t="s">
        <v>39</v>
      </c>
      <c r="U26" s="11" t="s">
        <v>39</v>
      </c>
      <c r="V26" s="11" t="s">
        <v>96</v>
      </c>
    </row>
    <row r="27" spans="1:22" ht="26.25" thickBot="1">
      <c r="A27" s="47">
        <v>43867.490300925929</v>
      </c>
      <c r="B27" s="11" t="s">
        <v>130</v>
      </c>
      <c r="C27" s="11" t="s">
        <v>20</v>
      </c>
      <c r="D27" s="11" t="s">
        <v>41</v>
      </c>
      <c r="E27" s="11" t="s">
        <v>22</v>
      </c>
      <c r="F27" s="11" t="s">
        <v>97</v>
      </c>
      <c r="G27" s="11" t="s">
        <v>23</v>
      </c>
      <c r="H27" s="11" t="s">
        <v>24</v>
      </c>
      <c r="I27" s="11" t="s">
        <v>34</v>
      </c>
      <c r="J27" s="11" t="s">
        <v>26</v>
      </c>
      <c r="K27" s="11" t="s">
        <v>37</v>
      </c>
      <c r="L27" s="11" t="s">
        <v>28</v>
      </c>
      <c r="M27" s="11" t="s">
        <v>40</v>
      </c>
      <c r="N27" s="11" t="s">
        <v>35</v>
      </c>
      <c r="O27" s="12">
        <v>5</v>
      </c>
      <c r="P27" s="11" t="s">
        <v>29</v>
      </c>
      <c r="Q27" s="11" t="s">
        <v>26</v>
      </c>
      <c r="R27" s="11" t="s">
        <v>30</v>
      </c>
      <c r="S27" s="11" t="s">
        <v>30</v>
      </c>
      <c r="T27" s="11" t="s">
        <v>32</v>
      </c>
      <c r="U27" s="11" t="s">
        <v>32</v>
      </c>
      <c r="V27" s="11" t="s">
        <v>98</v>
      </c>
    </row>
    <row r="28" spans="1:22" ht="26.25" thickBot="1">
      <c r="A28" s="47">
        <v>43867.491574074076</v>
      </c>
      <c r="B28" s="11" t="s">
        <v>131</v>
      </c>
      <c r="C28" s="11" t="s">
        <v>20</v>
      </c>
      <c r="D28" s="11" t="s">
        <v>41</v>
      </c>
      <c r="E28" s="11" t="s">
        <v>22</v>
      </c>
      <c r="F28" s="11" t="s">
        <v>90</v>
      </c>
      <c r="G28" s="11" t="s">
        <v>23</v>
      </c>
      <c r="H28" s="11" t="s">
        <v>24</v>
      </c>
      <c r="I28" s="11" t="s">
        <v>34</v>
      </c>
      <c r="J28" s="11" t="s">
        <v>26</v>
      </c>
      <c r="K28" s="11" t="s">
        <v>37</v>
      </c>
      <c r="L28" s="11" t="s">
        <v>28</v>
      </c>
      <c r="M28" s="11" t="s">
        <v>40</v>
      </c>
      <c r="N28" s="11" t="s">
        <v>35</v>
      </c>
      <c r="O28" s="12">
        <v>1</v>
      </c>
      <c r="P28" s="11" t="s">
        <v>29</v>
      </c>
      <c r="Q28" s="11" t="s">
        <v>26</v>
      </c>
      <c r="R28" s="11" t="s">
        <v>26</v>
      </c>
      <c r="S28" s="11" t="s">
        <v>26</v>
      </c>
      <c r="T28" s="11" t="s">
        <v>31</v>
      </c>
      <c r="U28" s="11" t="s">
        <v>39</v>
      </c>
      <c r="V28" s="11" t="s">
        <v>92</v>
      </c>
    </row>
    <row r="29" spans="1:22" ht="26.25" thickBot="1">
      <c r="A29" s="47">
        <v>43867.491712962961</v>
      </c>
      <c r="B29" s="11" t="s">
        <v>132</v>
      </c>
      <c r="C29" s="11" t="s">
        <v>20</v>
      </c>
      <c r="D29" s="11" t="s">
        <v>41</v>
      </c>
      <c r="E29" s="11" t="s">
        <v>22</v>
      </c>
      <c r="F29" s="11" t="s">
        <v>89</v>
      </c>
      <c r="G29" s="11" t="s">
        <v>23</v>
      </c>
      <c r="H29" s="11" t="s">
        <v>44</v>
      </c>
      <c r="I29" s="11" t="s">
        <v>34</v>
      </c>
      <c r="J29" s="11" t="s">
        <v>26</v>
      </c>
      <c r="K29" s="11" t="s">
        <v>37</v>
      </c>
      <c r="L29" s="11" t="s">
        <v>28</v>
      </c>
      <c r="M29" s="11" t="s">
        <v>40</v>
      </c>
      <c r="N29" s="11" t="s">
        <v>35</v>
      </c>
      <c r="O29" s="12">
        <v>2</v>
      </c>
      <c r="P29" s="11" t="s">
        <v>29</v>
      </c>
      <c r="Q29" s="11" t="s">
        <v>26</v>
      </c>
      <c r="R29" s="11" t="s">
        <v>26</v>
      </c>
      <c r="S29" s="11" t="s">
        <v>26</v>
      </c>
      <c r="T29" s="11" t="s">
        <v>39</v>
      </c>
      <c r="U29" s="11" t="s">
        <v>32</v>
      </c>
      <c r="V29" s="11" t="s">
        <v>93</v>
      </c>
    </row>
    <row r="30" spans="1:22" ht="26.25" thickBot="1">
      <c r="A30" s="47">
        <v>43867.497974537036</v>
      </c>
      <c r="B30" s="11" t="s">
        <v>133</v>
      </c>
      <c r="C30" s="11" t="s">
        <v>20</v>
      </c>
      <c r="D30" s="11" t="s">
        <v>41</v>
      </c>
      <c r="E30" s="11" t="s">
        <v>22</v>
      </c>
      <c r="F30" s="11" t="s">
        <v>89</v>
      </c>
      <c r="G30" s="11" t="s">
        <v>23</v>
      </c>
      <c r="H30" s="11" t="s">
        <v>42</v>
      </c>
      <c r="I30" s="11" t="s">
        <v>34</v>
      </c>
      <c r="J30" s="11" t="s">
        <v>26</v>
      </c>
      <c r="K30" s="11" t="s">
        <v>37</v>
      </c>
      <c r="L30" s="11" t="s">
        <v>38</v>
      </c>
      <c r="M30" s="11" t="s">
        <v>40</v>
      </c>
      <c r="N30" s="11" t="s">
        <v>35</v>
      </c>
      <c r="O30" s="12">
        <v>2</v>
      </c>
      <c r="P30" s="11" t="s">
        <v>29</v>
      </c>
      <c r="Q30" s="11" t="s">
        <v>26</v>
      </c>
      <c r="R30" s="11" t="s">
        <v>30</v>
      </c>
      <c r="S30" s="11" t="s">
        <v>26</v>
      </c>
      <c r="T30" s="11" t="s">
        <v>32</v>
      </c>
      <c r="U30" s="11" t="s">
        <v>32</v>
      </c>
      <c r="V30" s="11" t="s">
        <v>51</v>
      </c>
    </row>
    <row r="31" spans="1:22" ht="26.25" thickBot="1">
      <c r="A31" s="47">
        <v>43964.867048611108</v>
      </c>
      <c r="B31" s="11" t="s">
        <v>134</v>
      </c>
      <c r="C31" s="11" t="s">
        <v>20</v>
      </c>
      <c r="D31" s="11" t="s">
        <v>36</v>
      </c>
      <c r="E31" s="11" t="s">
        <v>48</v>
      </c>
      <c r="F31" s="11" t="s">
        <v>99</v>
      </c>
      <c r="G31" s="11" t="s">
        <v>23</v>
      </c>
      <c r="H31" s="11" t="s">
        <v>44</v>
      </c>
      <c r="I31" s="11" t="s">
        <v>34</v>
      </c>
      <c r="J31" s="11" t="s">
        <v>26</v>
      </c>
      <c r="K31" s="11" t="s">
        <v>37</v>
      </c>
      <c r="L31" s="11" t="s">
        <v>28</v>
      </c>
      <c r="M31" s="11" t="s">
        <v>40</v>
      </c>
      <c r="N31" s="11" t="s">
        <v>50</v>
      </c>
      <c r="O31" s="12">
        <v>4</v>
      </c>
      <c r="P31" s="11" t="s">
        <v>46</v>
      </c>
      <c r="Q31" s="11" t="s">
        <v>26</v>
      </c>
      <c r="R31" s="11" t="s">
        <v>30</v>
      </c>
      <c r="S31" s="11" t="s">
        <v>30</v>
      </c>
      <c r="T31" s="11" t="s">
        <v>32</v>
      </c>
      <c r="U31" s="11" t="s">
        <v>32</v>
      </c>
      <c r="V31" s="11" t="s">
        <v>100</v>
      </c>
    </row>
    <row r="32" spans="1:22" ht="26.25" thickBot="1">
      <c r="A32" s="47">
        <v>43964.878668981481</v>
      </c>
      <c r="B32" s="11" t="s">
        <v>135</v>
      </c>
      <c r="C32" s="11" t="s">
        <v>20</v>
      </c>
      <c r="D32" s="11" t="s">
        <v>41</v>
      </c>
      <c r="E32" s="11" t="s">
        <v>47</v>
      </c>
      <c r="F32" s="11" t="s">
        <v>89</v>
      </c>
      <c r="G32" s="11" t="s">
        <v>23</v>
      </c>
      <c r="H32" s="11" t="s">
        <v>24</v>
      </c>
      <c r="I32" s="11" t="s">
        <v>25</v>
      </c>
      <c r="J32" s="11" t="s">
        <v>26</v>
      </c>
      <c r="K32" s="11" t="s">
        <v>27</v>
      </c>
      <c r="L32" s="11" t="s">
        <v>28</v>
      </c>
      <c r="M32" s="11" t="s">
        <v>40</v>
      </c>
      <c r="N32" s="11" t="s">
        <v>45</v>
      </c>
      <c r="O32" s="12">
        <v>3</v>
      </c>
      <c r="P32" s="11" t="s">
        <v>29</v>
      </c>
      <c r="Q32" s="11" t="s">
        <v>26</v>
      </c>
      <c r="R32" s="11" t="s">
        <v>26</v>
      </c>
      <c r="S32" s="11" t="s">
        <v>26</v>
      </c>
      <c r="T32" s="11" t="s">
        <v>32</v>
      </c>
      <c r="U32" s="11" t="s">
        <v>32</v>
      </c>
      <c r="V32" s="11" t="s">
        <v>30</v>
      </c>
    </row>
    <row r="33" spans="1:22" ht="26.25" thickBot="1">
      <c r="A33" s="47">
        <v>43964.890405092592</v>
      </c>
      <c r="B33" s="11" t="s">
        <v>136</v>
      </c>
      <c r="C33" s="11" t="s">
        <v>20</v>
      </c>
      <c r="D33" s="11" t="s">
        <v>41</v>
      </c>
      <c r="E33" s="11" t="s">
        <v>47</v>
      </c>
      <c r="F33" s="11" t="s">
        <v>99</v>
      </c>
      <c r="G33" s="11" t="s">
        <v>23</v>
      </c>
      <c r="H33" s="11" t="s">
        <v>44</v>
      </c>
      <c r="I33" s="11" t="s">
        <v>34</v>
      </c>
      <c r="J33" s="11" t="s">
        <v>26</v>
      </c>
      <c r="K33" s="11" t="s">
        <v>37</v>
      </c>
      <c r="L33" s="11" t="s">
        <v>28</v>
      </c>
      <c r="M33" s="11" t="s">
        <v>40</v>
      </c>
      <c r="N33" s="11" t="s">
        <v>50</v>
      </c>
      <c r="O33" s="12">
        <v>4</v>
      </c>
      <c r="P33" s="11" t="s">
        <v>29</v>
      </c>
      <c r="Q33" s="11" t="s">
        <v>26</v>
      </c>
      <c r="R33" s="11" t="s">
        <v>26</v>
      </c>
      <c r="S33" s="11" t="s">
        <v>26</v>
      </c>
      <c r="T33" s="11" t="s">
        <v>31</v>
      </c>
      <c r="U33" s="11" t="s">
        <v>32</v>
      </c>
      <c r="V33" s="11" t="s">
        <v>30</v>
      </c>
    </row>
    <row r="34" spans="1:22" ht="26.25" thickBot="1">
      <c r="A34" s="47">
        <v>43965.422951388886</v>
      </c>
      <c r="B34" s="11" t="s">
        <v>137</v>
      </c>
      <c r="C34" s="11" t="s">
        <v>20</v>
      </c>
      <c r="D34" s="11" t="s">
        <v>41</v>
      </c>
      <c r="E34" s="11" t="s">
        <v>47</v>
      </c>
      <c r="F34" s="11" t="s">
        <v>89</v>
      </c>
      <c r="G34" s="11" t="s">
        <v>23</v>
      </c>
      <c r="H34" s="11" t="s">
        <v>24</v>
      </c>
      <c r="I34" s="11" t="s">
        <v>34</v>
      </c>
      <c r="J34" s="11" t="s">
        <v>26</v>
      </c>
      <c r="K34" s="11" t="s">
        <v>37</v>
      </c>
      <c r="L34" s="11" t="s">
        <v>28</v>
      </c>
      <c r="M34" s="11" t="s">
        <v>40</v>
      </c>
      <c r="N34" s="11" t="s">
        <v>45</v>
      </c>
      <c r="O34" s="12">
        <v>3</v>
      </c>
      <c r="P34" s="11" t="s">
        <v>29</v>
      </c>
      <c r="Q34" s="11" t="s">
        <v>26</v>
      </c>
      <c r="R34" s="11" t="s">
        <v>26</v>
      </c>
      <c r="S34" s="11" t="s">
        <v>26</v>
      </c>
      <c r="T34" s="11" t="s">
        <v>32</v>
      </c>
      <c r="U34" s="11" t="s">
        <v>32</v>
      </c>
      <c r="V34" s="11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00"/>
  <sheetViews>
    <sheetView topLeftCell="V16" workbookViewId="0">
      <selection activeCell="AD36" sqref="AD35:AD36"/>
    </sheetView>
  </sheetViews>
  <sheetFormatPr defaultColWidth="12.625" defaultRowHeight="15" customHeight="1"/>
  <cols>
    <col min="1" max="1" width="8.5" customWidth="1"/>
    <col min="2" max="2" width="7.625" customWidth="1"/>
    <col min="3" max="3" width="9.125" customWidth="1"/>
    <col min="4" max="4" width="7.625" customWidth="1"/>
    <col min="5" max="5" width="9.25" customWidth="1"/>
    <col min="6" max="6" width="7.625" customWidth="1"/>
    <col min="7" max="7" width="12.875" customWidth="1"/>
    <col min="8" max="8" width="11.75" customWidth="1"/>
    <col min="9" max="9" width="10.5" customWidth="1"/>
    <col min="10" max="10" width="9.875" customWidth="1"/>
    <col min="11" max="11" width="7.625" customWidth="1"/>
    <col min="12" max="12" width="10" customWidth="1"/>
    <col min="13" max="15" width="7.625" customWidth="1"/>
    <col min="16" max="16" width="11" customWidth="1"/>
    <col min="17" max="20" width="7.625" customWidth="1"/>
    <col min="21" max="21" width="8.75" customWidth="1"/>
    <col min="22" max="22" width="10.5" customWidth="1"/>
    <col min="23" max="23" width="7.625" customWidth="1"/>
    <col min="24" max="24" width="9.875" customWidth="1"/>
    <col min="25" max="25" width="8.875" customWidth="1"/>
    <col min="26" max="26" width="9" customWidth="1"/>
  </cols>
  <sheetData>
    <row r="1" spans="1:49" ht="15" customHeight="1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49" ht="15" customHeight="1">
      <c r="A2" s="32" t="s">
        <v>101</v>
      </c>
      <c r="B2" s="33"/>
      <c r="C2" s="33"/>
      <c r="D2" s="33"/>
      <c r="E2" s="33"/>
      <c r="F2" s="33"/>
      <c r="G2" s="33"/>
      <c r="H2" s="34"/>
      <c r="I2" s="34"/>
      <c r="J2" s="34"/>
      <c r="K2" s="34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ht="57.75" customHeight="1">
      <c r="A3" s="35" t="s">
        <v>0</v>
      </c>
      <c r="B3" s="36"/>
      <c r="C3" s="37"/>
      <c r="D3" s="40" t="s">
        <v>54</v>
      </c>
      <c r="E3" s="26" t="s">
        <v>4</v>
      </c>
      <c r="F3" s="42"/>
      <c r="G3" s="42"/>
      <c r="H3" s="43" t="s">
        <v>5</v>
      </c>
      <c r="I3" s="43"/>
      <c r="J3" s="43"/>
      <c r="K3" s="43"/>
      <c r="L3" s="44" t="s">
        <v>6</v>
      </c>
      <c r="M3" s="42"/>
      <c r="N3" s="27"/>
      <c r="O3" s="26" t="s">
        <v>7</v>
      </c>
      <c r="P3" s="27"/>
      <c r="Q3" s="26" t="s">
        <v>8</v>
      </c>
      <c r="R3" s="42"/>
      <c r="S3" s="27"/>
      <c r="T3" s="26" t="s">
        <v>9</v>
      </c>
      <c r="U3" s="42"/>
      <c r="V3" s="42"/>
      <c r="W3" s="42"/>
      <c r="X3" s="27"/>
      <c r="Y3" s="26" t="s">
        <v>10</v>
      </c>
      <c r="Z3" s="42"/>
      <c r="AA3" s="27"/>
      <c r="AB3" s="26" t="s">
        <v>11</v>
      </c>
      <c r="AC3" s="42"/>
      <c r="AD3" s="27"/>
      <c r="AE3" s="26" t="s">
        <v>12</v>
      </c>
      <c r="AF3" s="28"/>
      <c r="AG3" s="28"/>
      <c r="AH3" s="28"/>
      <c r="AI3" s="29"/>
      <c r="AJ3" s="26" t="s">
        <v>13</v>
      </c>
      <c r="AK3" s="27"/>
      <c r="AL3" s="26" t="s">
        <v>14</v>
      </c>
      <c r="AM3" s="27"/>
      <c r="AN3" s="26" t="s">
        <v>15</v>
      </c>
      <c r="AO3" s="27"/>
      <c r="AP3" s="26" t="s">
        <v>16</v>
      </c>
      <c r="AQ3" s="27"/>
      <c r="AR3" s="26" t="s">
        <v>17</v>
      </c>
      <c r="AS3" s="42"/>
      <c r="AT3" s="27"/>
      <c r="AU3" s="26" t="s">
        <v>18</v>
      </c>
      <c r="AV3" s="28"/>
      <c r="AW3" s="27"/>
    </row>
    <row r="4" spans="1:49" ht="47.25" customHeight="1">
      <c r="A4" s="38"/>
      <c r="B4" s="33"/>
      <c r="C4" s="39"/>
      <c r="D4" s="41"/>
      <c r="E4" s="1" t="s">
        <v>55</v>
      </c>
      <c r="F4" s="1" t="s">
        <v>84</v>
      </c>
      <c r="G4" s="2" t="s">
        <v>56</v>
      </c>
      <c r="H4" s="17" t="s">
        <v>85</v>
      </c>
      <c r="I4" s="17" t="s">
        <v>86</v>
      </c>
      <c r="J4" s="17" t="s">
        <v>58</v>
      </c>
      <c r="K4" s="17" t="s">
        <v>59</v>
      </c>
      <c r="L4" s="2" t="s">
        <v>60</v>
      </c>
      <c r="M4" s="2" t="s">
        <v>87</v>
      </c>
      <c r="N4" s="2" t="s">
        <v>61</v>
      </c>
      <c r="O4" s="2" t="s">
        <v>62</v>
      </c>
      <c r="P4" s="2" t="s">
        <v>63</v>
      </c>
      <c r="Q4" s="2" t="s">
        <v>64</v>
      </c>
      <c r="R4" s="2" t="s">
        <v>65</v>
      </c>
      <c r="S4" s="2" t="s">
        <v>66</v>
      </c>
      <c r="T4" s="2" t="s">
        <v>67</v>
      </c>
      <c r="U4" s="2" t="s">
        <v>88</v>
      </c>
      <c r="V4" s="2" t="s">
        <v>68</v>
      </c>
      <c r="W4" s="2" t="s">
        <v>57</v>
      </c>
      <c r="X4" s="2" t="s">
        <v>69</v>
      </c>
      <c r="Y4" s="2" t="s">
        <v>70</v>
      </c>
      <c r="Z4" s="2" t="s">
        <v>71</v>
      </c>
      <c r="AA4" s="2" t="s">
        <v>72</v>
      </c>
      <c r="AB4" s="2" t="s">
        <v>73</v>
      </c>
      <c r="AC4" s="2" t="s">
        <v>74</v>
      </c>
      <c r="AD4" s="2" t="s">
        <v>75</v>
      </c>
      <c r="AE4" s="2" t="s">
        <v>103</v>
      </c>
      <c r="AF4" s="2" t="s">
        <v>104</v>
      </c>
      <c r="AG4" s="2" t="s">
        <v>105</v>
      </c>
      <c r="AH4" s="2" t="s">
        <v>106</v>
      </c>
      <c r="AI4" s="2" t="s">
        <v>107</v>
      </c>
      <c r="AJ4" s="2" t="s">
        <v>76</v>
      </c>
      <c r="AK4" s="2" t="s">
        <v>77</v>
      </c>
      <c r="AL4" s="2" t="s">
        <v>62</v>
      </c>
      <c r="AM4" s="2" t="s">
        <v>63</v>
      </c>
      <c r="AN4" s="2" t="s">
        <v>62</v>
      </c>
      <c r="AO4" s="2" t="s">
        <v>63</v>
      </c>
      <c r="AP4" s="2" t="s">
        <v>62</v>
      </c>
      <c r="AQ4" s="2" t="s">
        <v>63</v>
      </c>
      <c r="AR4" s="2" t="s">
        <v>78</v>
      </c>
      <c r="AS4" s="2" t="s">
        <v>79</v>
      </c>
      <c r="AT4" s="2" t="s">
        <v>80</v>
      </c>
      <c r="AU4" s="2" t="s">
        <v>78</v>
      </c>
      <c r="AV4" s="2" t="s">
        <v>79</v>
      </c>
      <c r="AW4" s="2" t="s">
        <v>80</v>
      </c>
    </row>
    <row r="5" spans="1:49" ht="15" customHeight="1">
      <c r="A5" s="40" t="s">
        <v>20</v>
      </c>
      <c r="B5" s="40" t="s">
        <v>2</v>
      </c>
      <c r="C5" s="5" t="s">
        <v>81</v>
      </c>
      <c r="D5" s="3">
        <v>3</v>
      </c>
      <c r="E5" s="4">
        <v>1</v>
      </c>
      <c r="F5" s="4">
        <v>0</v>
      </c>
      <c r="G5" s="4">
        <v>0</v>
      </c>
      <c r="H5" s="4">
        <v>0.33</v>
      </c>
      <c r="I5" s="4">
        <v>0</v>
      </c>
      <c r="J5" s="4">
        <v>0</v>
      </c>
      <c r="K5" s="4">
        <v>0.67</v>
      </c>
      <c r="L5" s="4">
        <v>0.33</v>
      </c>
      <c r="M5" s="4">
        <v>0</v>
      </c>
      <c r="N5" s="4">
        <v>0.67</v>
      </c>
      <c r="O5" s="4">
        <v>1</v>
      </c>
      <c r="P5" s="4">
        <v>0</v>
      </c>
      <c r="Q5" s="4">
        <v>0</v>
      </c>
      <c r="R5" s="4">
        <v>0.67</v>
      </c>
      <c r="S5" s="4">
        <v>0.33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1</v>
      </c>
      <c r="Z5" s="4">
        <v>0</v>
      </c>
      <c r="AA5" s="4">
        <v>0</v>
      </c>
      <c r="AB5" s="4">
        <v>0</v>
      </c>
      <c r="AC5" s="4">
        <v>0.67</v>
      </c>
      <c r="AD5" s="4">
        <v>0.33</v>
      </c>
      <c r="AE5" s="4">
        <v>0</v>
      </c>
      <c r="AF5" s="4">
        <v>0</v>
      </c>
      <c r="AG5" s="4">
        <v>0.67</v>
      </c>
      <c r="AH5" s="4">
        <v>0.33</v>
      </c>
      <c r="AI5" s="4">
        <v>0</v>
      </c>
      <c r="AJ5" s="4">
        <v>0</v>
      </c>
      <c r="AK5" s="4">
        <v>1</v>
      </c>
      <c r="AL5" s="4">
        <v>1</v>
      </c>
      <c r="AM5" s="4">
        <v>0</v>
      </c>
      <c r="AN5" s="4">
        <v>1</v>
      </c>
      <c r="AO5" s="4">
        <v>0</v>
      </c>
      <c r="AP5" s="4">
        <v>1</v>
      </c>
      <c r="AQ5" s="4">
        <v>0</v>
      </c>
      <c r="AR5" s="4">
        <v>0</v>
      </c>
      <c r="AS5" s="4">
        <v>0.33</v>
      </c>
      <c r="AT5" s="4">
        <v>0.67</v>
      </c>
      <c r="AU5" s="4">
        <v>0</v>
      </c>
      <c r="AV5" s="4">
        <v>0</v>
      </c>
      <c r="AW5" s="4">
        <v>1</v>
      </c>
    </row>
    <row r="6" spans="1:49" ht="15" customHeight="1">
      <c r="A6" s="46"/>
      <c r="B6" s="46"/>
      <c r="C6" s="5" t="s">
        <v>82</v>
      </c>
      <c r="D6" s="6">
        <v>1</v>
      </c>
      <c r="E6" s="7">
        <v>1</v>
      </c>
      <c r="F6" s="7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1</v>
      </c>
      <c r="P6" s="4">
        <v>0</v>
      </c>
      <c r="Q6" s="4">
        <v>0</v>
      </c>
      <c r="R6" s="4">
        <v>0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1</v>
      </c>
      <c r="AI6" s="4">
        <v>0</v>
      </c>
      <c r="AJ6" s="4">
        <v>1</v>
      </c>
      <c r="AK6" s="4">
        <v>0</v>
      </c>
      <c r="AL6" s="4">
        <v>1</v>
      </c>
      <c r="AM6" s="4">
        <v>0</v>
      </c>
      <c r="AN6" s="4">
        <v>0</v>
      </c>
      <c r="AO6" s="4">
        <v>1</v>
      </c>
      <c r="AP6" s="4">
        <v>0</v>
      </c>
      <c r="AQ6" s="4">
        <v>1</v>
      </c>
      <c r="AR6" s="4">
        <v>0</v>
      </c>
      <c r="AS6" s="4">
        <v>0</v>
      </c>
      <c r="AT6" s="4">
        <v>1</v>
      </c>
      <c r="AU6" s="4">
        <v>0</v>
      </c>
      <c r="AV6" s="4">
        <v>0</v>
      </c>
      <c r="AW6" s="4">
        <v>1</v>
      </c>
    </row>
    <row r="7" spans="1:49" ht="15" customHeight="1">
      <c r="A7" s="41"/>
      <c r="B7" s="41"/>
      <c r="C7" s="8" t="s">
        <v>83</v>
      </c>
      <c r="D7" s="6">
        <v>29</v>
      </c>
      <c r="E7" s="7">
        <v>0.59</v>
      </c>
      <c r="F7" s="7">
        <v>0</v>
      </c>
      <c r="G7" s="4">
        <v>0.41</v>
      </c>
      <c r="H7" s="4">
        <v>0.24</v>
      </c>
      <c r="I7" s="4">
        <v>0.14000000000000001</v>
      </c>
      <c r="J7" s="9">
        <v>0</v>
      </c>
      <c r="K7" s="9">
        <v>0.62</v>
      </c>
      <c r="L7" s="9">
        <v>0.1</v>
      </c>
      <c r="M7" s="9">
        <v>0</v>
      </c>
      <c r="N7" s="9">
        <v>0.9</v>
      </c>
      <c r="O7" s="4">
        <v>1</v>
      </c>
      <c r="P7" s="4">
        <v>0</v>
      </c>
      <c r="Q7" s="9">
        <v>0</v>
      </c>
      <c r="R7" s="9">
        <v>0.24</v>
      </c>
      <c r="S7" s="9">
        <v>0.76</v>
      </c>
      <c r="T7" s="9">
        <v>0.79</v>
      </c>
      <c r="U7" s="9">
        <v>0</v>
      </c>
      <c r="V7" s="9">
        <v>0</v>
      </c>
      <c r="W7" s="9">
        <v>7.0000000000000007E-2</v>
      </c>
      <c r="X7" s="4">
        <v>0.14000000000000001</v>
      </c>
      <c r="Y7" s="9">
        <v>0.72</v>
      </c>
      <c r="Z7" s="4">
        <v>0</v>
      </c>
      <c r="AA7" s="9">
        <v>0.28000000000000003</v>
      </c>
      <c r="AB7" s="9">
        <v>0.69</v>
      </c>
      <c r="AC7" s="4">
        <v>0</v>
      </c>
      <c r="AD7" s="9">
        <v>0.31</v>
      </c>
      <c r="AE7" s="4">
        <v>0.31</v>
      </c>
      <c r="AF7" s="4">
        <v>7.0000000000000007E-2</v>
      </c>
      <c r="AG7" s="4">
        <v>0.17</v>
      </c>
      <c r="AH7" s="4">
        <v>0.14000000000000001</v>
      </c>
      <c r="AI7" s="4">
        <v>0.31</v>
      </c>
      <c r="AJ7" s="9">
        <v>0.14000000000000001</v>
      </c>
      <c r="AK7" s="9">
        <v>0.86</v>
      </c>
      <c r="AL7" s="4">
        <v>0.97</v>
      </c>
      <c r="AM7" s="4">
        <v>0.03</v>
      </c>
      <c r="AN7" s="9">
        <v>0.66</v>
      </c>
      <c r="AO7" s="9">
        <v>0.44</v>
      </c>
      <c r="AP7" s="9">
        <v>1</v>
      </c>
      <c r="AQ7" s="9">
        <v>0</v>
      </c>
      <c r="AR7" s="4">
        <v>0.14000000000000001</v>
      </c>
      <c r="AS7" s="9">
        <v>0.1</v>
      </c>
      <c r="AT7" s="9">
        <v>0.86</v>
      </c>
      <c r="AU7" s="9">
        <v>0.28000000000000003</v>
      </c>
      <c r="AV7" s="9">
        <v>0.03</v>
      </c>
      <c r="AW7" s="9">
        <v>0.69</v>
      </c>
    </row>
    <row r="8" spans="1:49" s="24" customFormat="1" ht="15" customHeight="1"/>
    <row r="9" spans="1:49" s="18" customFormat="1" ht="60" customHeight="1">
      <c r="A9" s="45" t="s">
        <v>102</v>
      </c>
      <c r="B9" s="45"/>
      <c r="C9" s="45"/>
      <c r="D9" s="19" t="s">
        <v>54</v>
      </c>
      <c r="E9" s="20" t="s">
        <v>55</v>
      </c>
      <c r="F9" s="20" t="s">
        <v>84</v>
      </c>
      <c r="G9" s="21" t="s">
        <v>56</v>
      </c>
      <c r="H9" s="21" t="s">
        <v>85</v>
      </c>
      <c r="I9" s="21" t="s">
        <v>86</v>
      </c>
      <c r="J9" s="21" t="s">
        <v>58</v>
      </c>
      <c r="K9" s="21" t="s">
        <v>59</v>
      </c>
      <c r="L9" s="21" t="s">
        <v>60</v>
      </c>
      <c r="M9" s="21" t="s">
        <v>87</v>
      </c>
      <c r="N9" s="21" t="s">
        <v>61</v>
      </c>
      <c r="O9" s="21" t="s">
        <v>62</v>
      </c>
      <c r="P9" s="21" t="s">
        <v>63</v>
      </c>
      <c r="Q9" s="21" t="s">
        <v>64</v>
      </c>
      <c r="R9" s="21" t="s">
        <v>65</v>
      </c>
      <c r="S9" s="21" t="s">
        <v>66</v>
      </c>
      <c r="T9" s="21" t="s">
        <v>67</v>
      </c>
      <c r="U9" s="21" t="s">
        <v>88</v>
      </c>
      <c r="V9" s="21" t="s">
        <v>68</v>
      </c>
      <c r="W9" s="21" t="s">
        <v>57</v>
      </c>
      <c r="X9" s="21" t="s">
        <v>69</v>
      </c>
      <c r="Y9" s="21" t="s">
        <v>70</v>
      </c>
      <c r="Z9" s="21" t="s">
        <v>71</v>
      </c>
      <c r="AA9" s="21" t="s">
        <v>72</v>
      </c>
      <c r="AB9" s="21" t="s">
        <v>73</v>
      </c>
      <c r="AC9" s="21" t="s">
        <v>74</v>
      </c>
      <c r="AD9" s="21" t="s">
        <v>75</v>
      </c>
      <c r="AE9" s="21" t="s">
        <v>103</v>
      </c>
      <c r="AF9" s="21" t="s">
        <v>104</v>
      </c>
      <c r="AG9" s="21" t="s">
        <v>105</v>
      </c>
      <c r="AH9" s="21" t="s">
        <v>106</v>
      </c>
      <c r="AI9" s="21" t="s">
        <v>107</v>
      </c>
      <c r="AJ9" s="21" t="s">
        <v>76</v>
      </c>
      <c r="AK9" s="21" t="s">
        <v>77</v>
      </c>
      <c r="AL9" s="21" t="s">
        <v>62</v>
      </c>
      <c r="AM9" s="21" t="s">
        <v>63</v>
      </c>
      <c r="AN9" s="21" t="s">
        <v>62</v>
      </c>
      <c r="AO9" s="21" t="s">
        <v>63</v>
      </c>
      <c r="AP9" s="21" t="s">
        <v>62</v>
      </c>
      <c r="AQ9" s="21" t="s">
        <v>63</v>
      </c>
      <c r="AR9" s="21" t="s">
        <v>78</v>
      </c>
      <c r="AS9" s="21" t="s">
        <v>79</v>
      </c>
      <c r="AT9" s="21" t="s">
        <v>80</v>
      </c>
      <c r="AU9" s="21" t="s">
        <v>78</v>
      </c>
      <c r="AV9" s="21" t="s">
        <v>79</v>
      </c>
      <c r="AW9" s="21" t="s">
        <v>80</v>
      </c>
    </row>
    <row r="10" spans="1:49" s="18" customFormat="1" ht="15" customHeight="1">
      <c r="A10" s="45"/>
      <c r="B10" s="45"/>
      <c r="C10" s="45"/>
      <c r="D10" s="22">
        <f>SUM(D5:D7)</f>
        <v>33</v>
      </c>
      <c r="E10" s="23">
        <f t="shared" ref="E10:AW10" si="0">AVERAGE(E5:E7)</f>
        <v>0.86333333333333329</v>
      </c>
      <c r="F10" s="23">
        <f t="shared" si="0"/>
        <v>0</v>
      </c>
      <c r="G10" s="23">
        <f t="shared" si="0"/>
        <v>0.13666666666666666</v>
      </c>
      <c r="H10" s="23">
        <f t="shared" si="0"/>
        <v>0.52333333333333332</v>
      </c>
      <c r="I10" s="23">
        <f t="shared" si="0"/>
        <v>4.6666666666666669E-2</v>
      </c>
      <c r="J10" s="23">
        <f t="shared" si="0"/>
        <v>0</v>
      </c>
      <c r="K10" s="23">
        <f t="shared" si="0"/>
        <v>0.43</v>
      </c>
      <c r="L10" s="23">
        <f t="shared" si="0"/>
        <v>0.14333333333333334</v>
      </c>
      <c r="M10" s="23">
        <f t="shared" si="0"/>
        <v>0</v>
      </c>
      <c r="N10" s="23">
        <f t="shared" si="0"/>
        <v>0.85666666666666658</v>
      </c>
      <c r="O10" s="23">
        <f t="shared" si="0"/>
        <v>1</v>
      </c>
      <c r="P10" s="23">
        <f t="shared" si="0"/>
        <v>0</v>
      </c>
      <c r="Q10" s="23">
        <f t="shared" si="0"/>
        <v>0</v>
      </c>
      <c r="R10" s="23">
        <f t="shared" si="0"/>
        <v>0.30333333333333334</v>
      </c>
      <c r="S10" s="23">
        <f t="shared" si="0"/>
        <v>0.69666666666666666</v>
      </c>
      <c r="T10" s="23">
        <f t="shared" si="0"/>
        <v>0.93</v>
      </c>
      <c r="U10" s="23">
        <f t="shared" si="0"/>
        <v>0</v>
      </c>
      <c r="V10" s="23">
        <f t="shared" si="0"/>
        <v>0</v>
      </c>
      <c r="W10" s="23">
        <f t="shared" si="0"/>
        <v>2.3333333333333334E-2</v>
      </c>
      <c r="X10" s="23">
        <f t="shared" si="0"/>
        <v>4.6666666666666669E-2</v>
      </c>
      <c r="Y10" s="23">
        <f t="shared" si="0"/>
        <v>0.90666666666666662</v>
      </c>
      <c r="Z10" s="23">
        <f t="shared" si="0"/>
        <v>0</v>
      </c>
      <c r="AA10" s="23">
        <f t="shared" si="0"/>
        <v>9.3333333333333338E-2</v>
      </c>
      <c r="AB10" s="23">
        <f t="shared" si="0"/>
        <v>0.22999999999999998</v>
      </c>
      <c r="AC10" s="23">
        <f t="shared" si="0"/>
        <v>0.22333333333333336</v>
      </c>
      <c r="AD10" s="23">
        <f t="shared" si="0"/>
        <v>0.54666666666666675</v>
      </c>
      <c r="AE10" s="23">
        <f t="shared" si="0"/>
        <v>0.10333333333333333</v>
      </c>
      <c r="AF10" s="23">
        <f t="shared" si="0"/>
        <v>2.3333333333333334E-2</v>
      </c>
      <c r="AG10" s="23">
        <f t="shared" si="0"/>
        <v>0.28000000000000003</v>
      </c>
      <c r="AH10" s="23">
        <f t="shared" si="0"/>
        <v>0.49000000000000005</v>
      </c>
      <c r="AI10" s="23">
        <f t="shared" si="0"/>
        <v>0.10333333333333333</v>
      </c>
      <c r="AJ10" s="23">
        <f t="shared" si="0"/>
        <v>0.38000000000000006</v>
      </c>
      <c r="AK10" s="23">
        <f t="shared" si="0"/>
        <v>0.62</v>
      </c>
      <c r="AL10" s="23">
        <f t="shared" si="0"/>
        <v>0.98999999999999988</v>
      </c>
      <c r="AM10" s="23">
        <f t="shared" si="0"/>
        <v>0.01</v>
      </c>
      <c r="AN10" s="23">
        <f t="shared" si="0"/>
        <v>0.55333333333333334</v>
      </c>
      <c r="AO10" s="23">
        <f t="shared" si="0"/>
        <v>0.48</v>
      </c>
      <c r="AP10" s="23">
        <f t="shared" si="0"/>
        <v>0.66666666666666663</v>
      </c>
      <c r="AQ10" s="23">
        <f t="shared" si="0"/>
        <v>0.33333333333333331</v>
      </c>
      <c r="AR10" s="23">
        <f t="shared" si="0"/>
        <v>4.6666666666666669E-2</v>
      </c>
      <c r="AS10" s="23">
        <f t="shared" si="0"/>
        <v>0.14333333333333334</v>
      </c>
      <c r="AT10" s="23">
        <f t="shared" si="0"/>
        <v>0.84333333333333327</v>
      </c>
      <c r="AU10" s="23">
        <f t="shared" si="0"/>
        <v>9.3333333333333338E-2</v>
      </c>
      <c r="AV10" s="23">
        <f t="shared" si="0"/>
        <v>0.01</v>
      </c>
      <c r="AW10" s="23">
        <f t="shared" si="0"/>
        <v>0.89666666666666661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AL3:AM3"/>
    <mergeCell ref="A9:C10"/>
    <mergeCell ref="A5:A7"/>
    <mergeCell ref="B5:B7"/>
    <mergeCell ref="Y3:AA3"/>
    <mergeCell ref="AB3:AD3"/>
    <mergeCell ref="AN3:AO3"/>
    <mergeCell ref="AE3:AI3"/>
    <mergeCell ref="A1:AW1"/>
    <mergeCell ref="A2:AW2"/>
    <mergeCell ref="A3:C4"/>
    <mergeCell ref="D3:D4"/>
    <mergeCell ref="E3:G3"/>
    <mergeCell ref="H3:K3"/>
    <mergeCell ref="L3:N3"/>
    <mergeCell ref="O3:P3"/>
    <mergeCell ref="Q3:S3"/>
    <mergeCell ref="T3:X3"/>
    <mergeCell ref="AP3:AQ3"/>
    <mergeCell ref="AR3:AT3"/>
    <mergeCell ref="AU3:AW3"/>
    <mergeCell ref="AJ3:AK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2019-20</vt:lpstr>
      <vt:lpstr>ANALYSIS 2019-20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2021-11-29T07:29:28Z</dcterms:created>
  <dcterms:modified xsi:type="dcterms:W3CDTF">2022-04-06T07:47:37Z</dcterms:modified>
</cp:coreProperties>
</file>