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data" sheetId="1" r:id="rId1"/>
    <sheet name="analysis" sheetId="2" r:id="rId2"/>
    <sheet name="Sheet3" sheetId="3" r:id="rId3"/>
  </sheets>
  <definedNames>
    <definedName name="_xlnm._FilterDatabase" localSheetId="0" hidden="1">data!$A$1:$V$71</definedName>
  </definedNames>
  <calcPr calcId="124519"/>
</workbook>
</file>

<file path=xl/calcChain.xml><?xml version="1.0" encoding="utf-8"?>
<calcChain xmlns="http://schemas.openxmlformats.org/spreadsheetml/2006/main">
  <c r="BF21" i="2"/>
  <c r="BE21"/>
  <c r="BD21"/>
  <c r="BC21"/>
  <c r="BB21"/>
  <c r="BA21"/>
  <c r="AZ21"/>
  <c r="AY21"/>
  <c r="AX21"/>
  <c r="AW21"/>
  <c r="AV21"/>
  <c r="AU21"/>
  <c r="AT21"/>
  <c r="AS21"/>
  <c r="AR21"/>
  <c r="AQ21"/>
  <c r="AP21"/>
  <c r="AO21"/>
  <c r="AN21"/>
  <c r="AM21"/>
  <c r="AL21"/>
  <c r="AK21"/>
  <c r="AJ21"/>
  <c r="AI21"/>
  <c r="AH21"/>
  <c r="AG21"/>
  <c r="AF21"/>
  <c r="AE21"/>
  <c r="AD21"/>
  <c r="AC21"/>
  <c r="AB21"/>
  <c r="AA21"/>
  <c r="Z21"/>
  <c r="Y21"/>
  <c r="X21"/>
  <c r="W21"/>
  <c r="V21"/>
  <c r="U21"/>
  <c r="T21"/>
  <c r="S21"/>
  <c r="R21"/>
  <c r="Q21"/>
  <c r="P21"/>
  <c r="O21"/>
  <c r="N21"/>
  <c r="M21"/>
  <c r="L21"/>
  <c r="K21"/>
  <c r="J21"/>
  <c r="I21"/>
  <c r="H21"/>
  <c r="G21"/>
  <c r="F21"/>
  <c r="E21"/>
  <c r="D21"/>
  <c r="C21"/>
</calcChain>
</file>

<file path=xl/sharedStrings.xml><?xml version="1.0" encoding="utf-8"?>
<sst xmlns="http://schemas.openxmlformats.org/spreadsheetml/2006/main" count="1573" uniqueCount="225">
  <si>
    <t>Timestamp</t>
  </si>
  <si>
    <t>Email address</t>
  </si>
  <si>
    <t>Name</t>
  </si>
  <si>
    <t>Designation</t>
  </si>
  <si>
    <t>Department</t>
  </si>
  <si>
    <t>Course</t>
  </si>
  <si>
    <t>Academic Year</t>
  </si>
  <si>
    <t>Semester</t>
  </si>
  <si>
    <t>Paper/Topic</t>
  </si>
  <si>
    <t>The curriculum content is interesting</t>
  </si>
  <si>
    <t>The learning objective is clearly stated</t>
  </si>
  <si>
    <t>The syllabus covers contemporary topics and trends</t>
  </si>
  <si>
    <t>The contact hours mentioned against the modules are sufficient</t>
  </si>
  <si>
    <t>Size of the syllabus in terms of the load of the student is not heavy</t>
  </si>
  <si>
    <t>Sufficient text books and reference books on the modules available</t>
  </si>
  <si>
    <t>Scope of collaborative learning is there</t>
  </si>
  <si>
    <t>The curriculum is balanced with regard to the theoretical and practical knowledge</t>
  </si>
  <si>
    <t>The curriculum has focus on skill development</t>
  </si>
  <si>
    <t>Curriculum prospects employ ability /Higher Education</t>
  </si>
  <si>
    <t>Curriculum is effective to develop entrepreneurship</t>
  </si>
  <si>
    <t>Suggestion on topics may be included</t>
  </si>
  <si>
    <t>Any other comment</t>
  </si>
  <si>
    <t>suchandrachowdhury@pndascollege.in</t>
  </si>
  <si>
    <t>Suchandra Chowdhury</t>
  </si>
  <si>
    <t>SACT</t>
  </si>
  <si>
    <t>Philosophy</t>
  </si>
  <si>
    <t>General</t>
  </si>
  <si>
    <t>2021-22</t>
  </si>
  <si>
    <t>2nd</t>
  </si>
  <si>
    <t>Western Epistemology and Metaphysics</t>
  </si>
  <si>
    <t>Strongly agree</t>
  </si>
  <si>
    <t>Strongly Agree</t>
  </si>
  <si>
    <t>sukumarsarkar@pndascollege.in</t>
  </si>
  <si>
    <t>Sukumar Sarkar</t>
  </si>
  <si>
    <t>Political science</t>
  </si>
  <si>
    <t>Honours</t>
  </si>
  <si>
    <t>4th</t>
  </si>
  <si>
    <t>International relations</t>
  </si>
  <si>
    <t>Disagree</t>
  </si>
  <si>
    <t>Agree</t>
  </si>
  <si>
    <t>Neutral</t>
  </si>
  <si>
    <t>Some topic are repeated in sem 3,4,5&amp; DSE 03T&amp;06T</t>
  </si>
  <si>
    <t>Needed modification ofsyllabus</t>
  </si>
  <si>
    <t>rajarshighosh@pndascollege.in</t>
  </si>
  <si>
    <t>Rajarshi Ghosh</t>
  </si>
  <si>
    <t>Geography</t>
  </si>
  <si>
    <t>All</t>
  </si>
  <si>
    <t>3rd</t>
  </si>
  <si>
    <t>Public Administration</t>
  </si>
  <si>
    <t>Strongly disagree</t>
  </si>
  <si>
    <t>Indian Administration should be included</t>
  </si>
  <si>
    <t>NA</t>
  </si>
  <si>
    <t>6th</t>
  </si>
  <si>
    <t>dipachakraborty@pndascollege.in</t>
  </si>
  <si>
    <t>Dipa Chakraborty</t>
  </si>
  <si>
    <t>Associate Professor</t>
  </si>
  <si>
    <t>PHIGGE02T</t>
  </si>
  <si>
    <t>All the chapter</t>
  </si>
  <si>
    <t>Indian and Western Ethics</t>
  </si>
  <si>
    <t>PHIHGE04T/PHIGCOR04T</t>
  </si>
  <si>
    <t>Critical Thinking / Social and Political Philosophy</t>
  </si>
  <si>
    <t>parthapb2020@gmail.com</t>
  </si>
  <si>
    <t>Partha pratim Bhattacharya</t>
  </si>
  <si>
    <t>Chemistry</t>
  </si>
  <si>
    <t>CEMGDSE</t>
  </si>
  <si>
    <t>Bio fertilizer</t>
  </si>
  <si>
    <t>No</t>
  </si>
  <si>
    <t>priya2019@pndascollege.in</t>
  </si>
  <si>
    <t>Priya Biswas</t>
  </si>
  <si>
    <t>Assistant Professor</t>
  </si>
  <si>
    <t>Economics</t>
  </si>
  <si>
    <t>1st</t>
  </si>
  <si>
    <t>Introductory microeconomics</t>
  </si>
  <si>
    <t>Introductory Macroeconomics</t>
  </si>
  <si>
    <t>Development Economics</t>
  </si>
  <si>
    <t>Indian Economy</t>
  </si>
  <si>
    <t>5th</t>
  </si>
  <si>
    <t>Elementary Statistics</t>
  </si>
  <si>
    <t>Public finance</t>
  </si>
  <si>
    <t>santanusingha@pndascollege.in</t>
  </si>
  <si>
    <t>Santanu Kumar Singha</t>
  </si>
  <si>
    <t>Sanskrit</t>
  </si>
  <si>
    <t>SANGDSE03T</t>
  </si>
  <si>
    <t>SANGCOR04T</t>
  </si>
  <si>
    <t>prodeshsarkar@pndascollege.in</t>
  </si>
  <si>
    <t>PRODESH SARKAR</t>
  </si>
  <si>
    <t>PHYSICS</t>
  </si>
  <si>
    <t>PHSGCOR02T</t>
  </si>
  <si>
    <t>madhuchhandalahiri@pndascollege.in</t>
  </si>
  <si>
    <t>Dr Madhuchhanda Lahiri</t>
  </si>
  <si>
    <t>Introductory Microeconomics</t>
  </si>
  <si>
    <t>1. Stress on Field based topics needed to make the topics interesting. 2. Environmental economics, gender economics needs to be included to make the syllabus more relevant to the contemporary issuesr</t>
  </si>
  <si>
    <t>Suggested Reading lists at the end of the topics should include books or references in vernacular language or Bengali especially for General students</t>
  </si>
  <si>
    <t>Trade and Development/ Public Finance</t>
  </si>
  <si>
    <t>Field Studies to be included; Project and data collection to be included to make the students get a hands- on experience;</t>
  </si>
  <si>
    <t>Reference and Text books in Bengali language to be provided with the list of Suggested Readings</t>
  </si>
  <si>
    <t>Statistics</t>
  </si>
  <si>
    <t>Practical classes for Statistics should be included with scope of external date collection and anlysis of central tendency and dispersion measures</t>
  </si>
  <si>
    <t>Bengali Reference and Text books need to be provided</t>
  </si>
  <si>
    <t>ajitdas@pndascollege.in</t>
  </si>
  <si>
    <t>Dr. Ajit Das</t>
  </si>
  <si>
    <t>Physical Education</t>
  </si>
  <si>
    <t>History of Physical Education should be reduced.</t>
  </si>
  <si>
    <t>Fitness Test</t>
  </si>
  <si>
    <t>Sports skill Test should be omitted.</t>
  </si>
  <si>
    <t>Psychological Factors</t>
  </si>
  <si>
    <t>Instinct should be included</t>
  </si>
  <si>
    <t>bonnysamanta@pndascollege.in</t>
  </si>
  <si>
    <t>Bonny Samanta</t>
  </si>
  <si>
    <t>Education</t>
  </si>
  <si>
    <t>2022-23</t>
  </si>
  <si>
    <t>Educational Psychology ( EDCACOR02T)</t>
  </si>
  <si>
    <t>Measurement of Intelligence, memorization process and transfer of learning may be introduced</t>
  </si>
  <si>
    <t>Based on psychological tests, Practicum can be introduced to further increase students' interest.</t>
  </si>
  <si>
    <t>Guidance and Counselling( EDCACOR11T)</t>
  </si>
  <si>
    <t>Problem behaviour of child, the basic concepts of some psychological therapies, and basic concept of psychosis neurosis can be introduced in the guideline counseling syllabus.</t>
  </si>
  <si>
    <t>Teacher Education EDCGGEC01T</t>
  </si>
  <si>
    <t>Since Teacher Education has been included instead of the basic area of Education as subject, explaining the subject to the students is quite time consuming and often reduces the interest.Interesting topics can be included instead.</t>
  </si>
  <si>
    <t>Guidance and Counselling EDCACOR11T</t>
  </si>
  <si>
    <t>The basic concepts of some psychological therapies, basic concept of neurosis, and problem behaviour of child may be introduced in guidance counselling syllabus.</t>
  </si>
  <si>
    <t>Life Skill Education (EDCADSE03T)</t>
  </si>
  <si>
    <t>Reference Books need to be provided in the syllabus for students.</t>
  </si>
  <si>
    <t>thakurdastudu@pndascollege.in</t>
  </si>
  <si>
    <t>Dr. Thakurdas Tudu</t>
  </si>
  <si>
    <t>Political Science</t>
  </si>
  <si>
    <t>DSE06</t>
  </si>
  <si>
    <t>No comment</t>
  </si>
  <si>
    <t>ajaychoudharyac@gmail.com</t>
  </si>
  <si>
    <t>Ajay Kumar Choudhary</t>
  </si>
  <si>
    <t>Hindi</t>
  </si>
  <si>
    <t>Hindi Gadya Sahitya</t>
  </si>
  <si>
    <t>It should be Include relevant topic</t>
  </si>
  <si>
    <t>Thank you</t>
  </si>
  <si>
    <t>bablubiswas@pndascollege.in</t>
  </si>
  <si>
    <t>Dr. Bablu Biswas</t>
  </si>
  <si>
    <t>Mathematics</t>
  </si>
  <si>
    <t>Differential calculus</t>
  </si>
  <si>
    <t>Concept of neighborhood should be introduced before the introduction of likit</t>
  </si>
  <si>
    <t>Differerential Equations</t>
  </si>
  <si>
    <t>Method of undermined coefficients for solving second order linear differential equations may be introduced and to some topics form partial differential equation may be removed to decrease the load</t>
  </si>
  <si>
    <t>Real Analysis</t>
  </si>
  <si>
    <t>Concept of neighborhood, open sets and closed sets should be introduceat the begging</t>
  </si>
  <si>
    <t>Algebra</t>
  </si>
  <si>
    <t>Topics should be vovered explicitly to what extent one shoud cover for thhat certain topic. For example if you mention the topic 'function' , this has a huge area . one my be confused how much of a function should we study</t>
  </si>
  <si>
    <t>Matrices</t>
  </si>
  <si>
    <t>Linear Programming</t>
  </si>
  <si>
    <t>Strongly Disagree</t>
  </si>
  <si>
    <t>Concept of Game Theory may be added in the sylabus</t>
  </si>
  <si>
    <t>debosreebhattacharyadas@pndascollege.in</t>
  </si>
  <si>
    <t>DEBOSREE BHATTACHARYA (DAS)</t>
  </si>
  <si>
    <t>EDUCATION</t>
  </si>
  <si>
    <t>Life skill</t>
  </si>
  <si>
    <t>Books are not available in market regarding this topic so it is difficult to send notes to students . From the Website it is given but not sufficient. If the books will be available in the market then it will be very effective for students</t>
  </si>
  <si>
    <t>sakhawathossain@pndascollege.in</t>
  </si>
  <si>
    <t>Dr.Sakhawat Hossain</t>
  </si>
  <si>
    <t>Bengali</t>
  </si>
  <si>
    <t>BNGACOR01T</t>
  </si>
  <si>
    <t>Nil</t>
  </si>
  <si>
    <t>DEBOSREE BHATTACHARYA ( DAS)</t>
  </si>
  <si>
    <t>Inclusive Education</t>
  </si>
  <si>
    <t>It is not good for them because they are get it sem v but though they have not any idea regarding basic knowledge of education that's why it is very difficult to learn the Inclusive Education</t>
  </si>
  <si>
    <t>If the basic knowledge of education will add with that or only they will learn the basic knowledge of education in their sem then it will be more effective for the students</t>
  </si>
  <si>
    <t>BNGACOR04T</t>
  </si>
  <si>
    <t>chandansarkar@pndascollege.in</t>
  </si>
  <si>
    <t>Dr. Chandan Sarkar</t>
  </si>
  <si>
    <t>Honours, General</t>
  </si>
  <si>
    <t>All Paper</t>
  </si>
  <si>
    <t>Perspective on International Relations and world history</t>
  </si>
  <si>
    <t>Good syllabus for honours students carry overall knowdge in IR</t>
  </si>
  <si>
    <t>Understanding Global politics</t>
  </si>
  <si>
    <t>Model questions should be modify because of "Global politics"
overlapping with paper PLSADSE3T- "Understanding global politicsl.</t>
  </si>
  <si>
    <t>Some topic of lndian Administration should be added</t>
  </si>
  <si>
    <t>N.A</t>
  </si>
  <si>
    <t>Public policy in India</t>
  </si>
  <si>
    <t>Sem IV CC 9 Sem vi PLSADSE 04T syllabus mostly 60 common need some change.</t>
  </si>
  <si>
    <t>BNGACOR05T</t>
  </si>
  <si>
    <t>BNGACOR08T</t>
  </si>
  <si>
    <t>BNGACOR11T</t>
  </si>
  <si>
    <t>BNGACOR14T</t>
  </si>
  <si>
    <t>BNGGCOR01T</t>
  </si>
  <si>
    <t>MIL</t>
  </si>
  <si>
    <t>BNGLCOR01T</t>
  </si>
  <si>
    <t>BNGSSEC01M</t>
  </si>
  <si>
    <t>BNGLCOR02T</t>
  </si>
  <si>
    <t>goutambiswas@pndascollege.in</t>
  </si>
  <si>
    <t>Goutam Biswas</t>
  </si>
  <si>
    <t>Department of History</t>
  </si>
  <si>
    <t>Trends in World Politics (1919 CE-2001CE)</t>
  </si>
  <si>
    <t>Please include Subhas Chandra Bose's foreign policy and diplomacy during WWII</t>
  </si>
  <si>
    <t>Very attractive curriculum</t>
  </si>
  <si>
    <t>polsc@pndascollege.in</t>
  </si>
  <si>
    <t>Sangita De</t>
  </si>
  <si>
    <t>Cc8</t>
  </si>
  <si>
    <t>Cc12</t>
  </si>
  <si>
    <t>Cc14</t>
  </si>
  <si>
    <t>Skill</t>
  </si>
  <si>
    <t>Rise of Modern West-II</t>
  </si>
  <si>
    <t>Curriculum is appropriate</t>
  </si>
  <si>
    <t>History of India-II (c. 300 BCE to 750 CE)</t>
  </si>
  <si>
    <t>Some Aspects of European History: c.1780-1939 CE</t>
  </si>
  <si>
    <t>History of India (1707-1950 CE.)</t>
  </si>
  <si>
    <t>The curriculum is appropriate</t>
  </si>
  <si>
    <t>History of India from c. 300 to 1206 CE</t>
  </si>
  <si>
    <t>P.N. DAS COLLEGE</t>
  </si>
  <si>
    <t>CATEGORY</t>
  </si>
  <si>
    <t>TOTAL</t>
  </si>
  <si>
    <t>AGREE</t>
  </si>
  <si>
    <t>DISAGREE</t>
  </si>
  <si>
    <t>NEUTRAL</t>
  </si>
  <si>
    <t>STRONGLY AGREE</t>
  </si>
  <si>
    <t>STRONGLY DISAGREE</t>
  </si>
  <si>
    <t>AVERAGE</t>
  </si>
  <si>
    <t>ANALYSIS OF TEACHER'S FEEDBACK ON SYLLABUS 2021-22</t>
  </si>
  <si>
    <t>BENGALI</t>
  </si>
  <si>
    <t>CHEMISTRY</t>
  </si>
  <si>
    <t>HISTORY</t>
  </si>
  <si>
    <t>ECONOMICS</t>
  </si>
  <si>
    <t>GEOGRAPHY</t>
  </si>
  <si>
    <t>HINDI</t>
  </si>
  <si>
    <t>MATH</t>
  </si>
  <si>
    <t>PHILOSOPHY</t>
  </si>
  <si>
    <t>PHY. EDUCATION</t>
  </si>
  <si>
    <t>POL. SCIENCE</t>
  </si>
  <si>
    <t>SANSKRIT</t>
  </si>
  <si>
    <t>TEACHER OF DEPARTMENT</t>
  </si>
</sst>
</file>

<file path=xl/styles.xml><?xml version="1.0" encoding="utf-8"?>
<styleSheet xmlns="http://schemas.openxmlformats.org/spreadsheetml/2006/main">
  <fonts count="6">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b/>
      <sz val="11"/>
      <color theme="1"/>
      <name val="Arial Narrow"/>
      <family val="2"/>
    </font>
    <font>
      <sz val="11"/>
      <color theme="1"/>
      <name val="Arial Narrow"/>
      <family val="2"/>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12">
    <border>
      <left/>
      <right/>
      <top/>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9" fontId="2" fillId="0" borderId="0" applyFont="0" applyFill="0" applyBorder="0" applyAlignment="0" applyProtection="0"/>
  </cellStyleXfs>
  <cellXfs count="38">
    <xf numFmtId="0" fontId="0" fillId="0" borderId="0" xfId="0"/>
    <xf numFmtId="0" fontId="1" fillId="0" borderId="1" xfId="0" applyFont="1" applyBorder="1" applyAlignment="1">
      <alignment wrapText="1"/>
    </xf>
    <xf numFmtId="0" fontId="1" fillId="0" borderId="1" xfId="0" applyFont="1" applyBorder="1" applyAlignment="1"/>
    <xf numFmtId="22" fontId="1" fillId="0" borderId="1" xfId="0" applyNumberFormat="1" applyFont="1" applyBorder="1" applyAlignment="1">
      <alignment horizontal="right"/>
    </xf>
    <xf numFmtId="0" fontId="0" fillId="0" borderId="0" xfId="0" applyAlignment="1"/>
    <xf numFmtId="0" fontId="0" fillId="0" borderId="0" xfId="0" applyAlignment="1">
      <alignment wrapText="1"/>
    </xf>
    <xf numFmtId="0" fontId="0" fillId="0" borderId="0" xfId="0" applyAlignment="1">
      <alignment horizontal="center" vertical="center"/>
    </xf>
    <xf numFmtId="0" fontId="4" fillId="0" borderId="2" xfId="0" applyFont="1" applyBorder="1" applyAlignment="1">
      <alignment horizontal="center" vertical="center" wrapText="1"/>
    </xf>
    <xf numFmtId="0" fontId="3" fillId="0" borderId="0" xfId="0" applyFont="1" applyAlignment="1">
      <alignment horizontal="center" vertical="center" wrapText="1"/>
    </xf>
    <xf numFmtId="0" fontId="4" fillId="0" borderId="2" xfId="0" applyFont="1" applyBorder="1" applyAlignment="1">
      <alignment horizontal="center" vertical="center"/>
    </xf>
    <xf numFmtId="0" fontId="5" fillId="0" borderId="2" xfId="0" applyFont="1" applyBorder="1" applyAlignment="1">
      <alignment horizontal="center" vertical="center"/>
    </xf>
    <xf numFmtId="9" fontId="5" fillId="0" borderId="2" xfId="0" applyNumberFormat="1" applyFont="1" applyBorder="1" applyAlignment="1">
      <alignment horizontal="center" vertical="center"/>
    </xf>
    <xf numFmtId="0" fontId="5" fillId="0" borderId="2" xfId="1" applyNumberFormat="1" applyFont="1" applyBorder="1" applyAlignment="1">
      <alignment horizontal="center" vertical="center"/>
    </xf>
    <xf numFmtId="9" fontId="5" fillId="0" borderId="2" xfId="1" applyFont="1" applyBorder="1" applyAlignment="1">
      <alignment horizontal="center" vertical="center"/>
    </xf>
    <xf numFmtId="0" fontId="0" fillId="2" borderId="0" xfId="0" applyFill="1"/>
    <xf numFmtId="9" fontId="0" fillId="2" borderId="0" xfId="0" applyNumberFormat="1" applyFill="1"/>
    <xf numFmtId="0" fontId="0" fillId="0" borderId="2" xfId="0" applyBorder="1" applyAlignment="1">
      <alignment horizontal="center" vertical="center"/>
    </xf>
    <xf numFmtId="9" fontId="0" fillId="0" borderId="2" xfId="0" applyNumberFormat="1" applyBorder="1" applyAlignment="1">
      <alignment horizontal="center" vertical="center"/>
    </xf>
    <xf numFmtId="0" fontId="4" fillId="0" borderId="5" xfId="0" applyFont="1" applyBorder="1" applyAlignment="1">
      <alignment horizontal="center" vertical="center" wrapText="1"/>
    </xf>
    <xf numFmtId="0" fontId="0" fillId="3" borderId="2" xfId="0" applyFill="1" applyBorder="1"/>
    <xf numFmtId="0" fontId="4" fillId="0" borderId="6" xfId="0" applyFont="1" applyBorder="1" applyAlignment="1">
      <alignment vertical="center"/>
    </xf>
    <xf numFmtId="0" fontId="4" fillId="0" borderId="8" xfId="0" applyFont="1" applyBorder="1" applyAlignment="1">
      <alignment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wrapText="1"/>
    </xf>
    <xf numFmtId="0" fontId="0" fillId="0" borderId="4" xfId="0" applyBorder="1"/>
    <xf numFmtId="0" fontId="0" fillId="0" borderId="5" xfId="0" applyBorder="1"/>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4" fillId="0" borderId="0" xfId="0" applyFont="1" applyAlignment="1">
      <alignment horizontal="center"/>
    </xf>
    <xf numFmtId="0" fontId="4" fillId="0" borderId="2" xfId="0" applyFont="1" applyBorder="1" applyAlignment="1">
      <alignment horizontal="center" vertical="center"/>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IN"/>
  <c:style val="42"/>
  <c:chart>
    <c:autoTitleDeleted val="1"/>
    <c:plotArea>
      <c:layout/>
      <c:barChart>
        <c:barDir val="col"/>
        <c:grouping val="clustered"/>
        <c:ser>
          <c:idx val="0"/>
          <c:order val="0"/>
          <c:dLbls>
            <c:showVal val="1"/>
          </c:dLbls>
          <c:cat>
            <c:multiLvlStrRef>
              <c:f>analysis!$D$19:$H$20</c:f>
              <c:multiLvlStrCache>
                <c:ptCount val="5"/>
                <c:lvl>
                  <c:pt idx="0">
                    <c:v>AGREE</c:v>
                  </c:pt>
                  <c:pt idx="1">
                    <c:v>DISAGREE</c:v>
                  </c:pt>
                  <c:pt idx="2">
                    <c:v>NEUTRAL</c:v>
                  </c:pt>
                  <c:pt idx="3">
                    <c:v>STRONGLY AGREE</c:v>
                  </c:pt>
                  <c:pt idx="4">
                    <c:v>STRONGLY DISAGREE</c:v>
                  </c:pt>
                </c:lvl>
                <c:lvl>
                  <c:pt idx="0">
                    <c:v>The curriculum content is interesting</c:v>
                  </c:pt>
                </c:lvl>
              </c:multiLvlStrCache>
            </c:multiLvlStrRef>
          </c:cat>
          <c:val>
            <c:numRef>
              <c:f>analysis!$D$21:$H$21</c:f>
              <c:numCache>
                <c:formatCode>0%</c:formatCode>
                <c:ptCount val="5"/>
                <c:pt idx="0">
                  <c:v>0.57076923076923081</c:v>
                </c:pt>
                <c:pt idx="1">
                  <c:v>2.1538461538461541E-2</c:v>
                </c:pt>
                <c:pt idx="2">
                  <c:v>2.230769230769231E-2</c:v>
                </c:pt>
                <c:pt idx="3">
                  <c:v>0.37230769230769228</c:v>
                </c:pt>
                <c:pt idx="4">
                  <c:v>1.3076923076923078E-2</c:v>
                </c:pt>
              </c:numCache>
            </c:numRef>
          </c:val>
        </c:ser>
        <c:axId val="69162880"/>
        <c:axId val="69164416"/>
      </c:barChart>
      <c:catAx>
        <c:axId val="69162880"/>
        <c:scaling>
          <c:orientation val="minMax"/>
        </c:scaling>
        <c:axPos val="b"/>
        <c:tickLblPos val="nextTo"/>
        <c:crossAx val="69164416"/>
        <c:crosses val="autoZero"/>
        <c:auto val="1"/>
        <c:lblAlgn val="ctr"/>
        <c:lblOffset val="100"/>
      </c:catAx>
      <c:valAx>
        <c:axId val="69164416"/>
        <c:scaling>
          <c:orientation val="minMax"/>
          <c:max val="1"/>
        </c:scaling>
        <c:axPos val="l"/>
        <c:majorGridlines/>
        <c:numFmt formatCode="0%" sourceLinked="1"/>
        <c:tickLblPos val="nextTo"/>
        <c:crossAx val="69162880"/>
        <c:crosses val="autoZero"/>
        <c:crossBetween val="between"/>
      </c:valAx>
      <c:dTable>
        <c:showHorzBorder val="1"/>
        <c:showVertBorder val="1"/>
        <c:showOutline val="1"/>
        <c:showKeys val="1"/>
      </c:dTable>
    </c:plotArea>
    <c:plotVisOnly val="1"/>
  </c:chart>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IN"/>
  <c:style val="46"/>
  <c:chart>
    <c:plotArea>
      <c:layout/>
      <c:barChart>
        <c:barDir val="col"/>
        <c:grouping val="clustered"/>
        <c:ser>
          <c:idx val="0"/>
          <c:order val="0"/>
          <c:dLbls>
            <c:showVal val="1"/>
          </c:dLbls>
          <c:cat>
            <c:multiLvlStrRef>
              <c:f>analysis!$AW$19:$BA$20</c:f>
              <c:multiLvlStrCache>
                <c:ptCount val="5"/>
                <c:lvl>
                  <c:pt idx="0">
                    <c:v>AGREE</c:v>
                  </c:pt>
                  <c:pt idx="1">
                    <c:v>DISAGREE</c:v>
                  </c:pt>
                  <c:pt idx="2">
                    <c:v>NEUTRAL</c:v>
                  </c:pt>
                  <c:pt idx="3">
                    <c:v>STRONGLY AGREE</c:v>
                  </c:pt>
                  <c:pt idx="4">
                    <c:v>STRONGLY DISAGREE</c:v>
                  </c:pt>
                </c:lvl>
                <c:lvl>
                  <c:pt idx="0">
                    <c:v>Curriculum prospects employ ability /Higher Education</c:v>
                  </c:pt>
                </c:lvl>
              </c:multiLvlStrCache>
            </c:multiLvlStrRef>
          </c:cat>
          <c:val>
            <c:numRef>
              <c:f>analysis!$AW$21:$BA$21</c:f>
              <c:numCache>
                <c:formatCode>0%</c:formatCode>
                <c:ptCount val="5"/>
                <c:pt idx="0">
                  <c:v>0.56153846153846154</c:v>
                </c:pt>
                <c:pt idx="1">
                  <c:v>4.3076923076923082E-2</c:v>
                </c:pt>
                <c:pt idx="2">
                  <c:v>0.10538461538461538</c:v>
                </c:pt>
                <c:pt idx="3">
                  <c:v>0.28999999999999998</c:v>
                </c:pt>
                <c:pt idx="4">
                  <c:v>0</c:v>
                </c:pt>
              </c:numCache>
            </c:numRef>
          </c:val>
        </c:ser>
        <c:axId val="76753920"/>
        <c:axId val="76755712"/>
      </c:barChart>
      <c:catAx>
        <c:axId val="76753920"/>
        <c:scaling>
          <c:orientation val="minMax"/>
        </c:scaling>
        <c:axPos val="b"/>
        <c:tickLblPos val="nextTo"/>
        <c:crossAx val="76755712"/>
        <c:crosses val="autoZero"/>
        <c:auto val="1"/>
        <c:lblAlgn val="ctr"/>
        <c:lblOffset val="100"/>
      </c:catAx>
      <c:valAx>
        <c:axId val="76755712"/>
        <c:scaling>
          <c:orientation val="minMax"/>
          <c:max val="1"/>
        </c:scaling>
        <c:axPos val="l"/>
        <c:majorGridlines/>
        <c:numFmt formatCode="0%" sourceLinked="1"/>
        <c:tickLblPos val="nextTo"/>
        <c:crossAx val="76753920"/>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IN"/>
  <c:style val="48"/>
  <c:chart>
    <c:plotArea>
      <c:layout/>
      <c:barChart>
        <c:barDir val="col"/>
        <c:grouping val="clustered"/>
        <c:ser>
          <c:idx val="0"/>
          <c:order val="0"/>
          <c:dLbls>
            <c:showVal val="1"/>
          </c:dLbls>
          <c:cat>
            <c:multiLvlStrRef>
              <c:f>analysis!$BB$19:$BF$20</c:f>
              <c:multiLvlStrCache>
                <c:ptCount val="5"/>
                <c:lvl>
                  <c:pt idx="0">
                    <c:v>AGREE</c:v>
                  </c:pt>
                  <c:pt idx="1">
                    <c:v>DISAGREE</c:v>
                  </c:pt>
                  <c:pt idx="2">
                    <c:v>NEUTRAL</c:v>
                  </c:pt>
                  <c:pt idx="3">
                    <c:v>STRONGLY AGREE</c:v>
                  </c:pt>
                  <c:pt idx="4">
                    <c:v>STRONGLY DISAGREE</c:v>
                  </c:pt>
                </c:lvl>
                <c:lvl>
                  <c:pt idx="0">
                    <c:v>Curriculum is effective to develop entrepreneurship</c:v>
                  </c:pt>
                </c:lvl>
              </c:multiLvlStrCache>
            </c:multiLvlStrRef>
          </c:cat>
          <c:val>
            <c:numRef>
              <c:f>analysis!$BB$21:$BF$21</c:f>
              <c:numCache>
                <c:formatCode>0%</c:formatCode>
                <c:ptCount val="5"/>
                <c:pt idx="0">
                  <c:v>0.39538461538461533</c:v>
                </c:pt>
                <c:pt idx="1">
                  <c:v>2.3846153846153847E-2</c:v>
                </c:pt>
                <c:pt idx="2">
                  <c:v>0.34846153846153849</c:v>
                </c:pt>
                <c:pt idx="3">
                  <c:v>0.2323076923076923</c:v>
                </c:pt>
                <c:pt idx="4">
                  <c:v>0</c:v>
                </c:pt>
              </c:numCache>
            </c:numRef>
          </c:val>
        </c:ser>
        <c:axId val="76766592"/>
        <c:axId val="76792960"/>
      </c:barChart>
      <c:catAx>
        <c:axId val="76766592"/>
        <c:scaling>
          <c:orientation val="minMax"/>
        </c:scaling>
        <c:axPos val="b"/>
        <c:tickLblPos val="nextTo"/>
        <c:crossAx val="76792960"/>
        <c:crosses val="autoZero"/>
        <c:auto val="1"/>
        <c:lblAlgn val="ctr"/>
        <c:lblOffset val="100"/>
      </c:catAx>
      <c:valAx>
        <c:axId val="76792960"/>
        <c:scaling>
          <c:orientation val="minMax"/>
          <c:max val="1"/>
        </c:scaling>
        <c:axPos val="l"/>
        <c:majorGridlines/>
        <c:numFmt formatCode="0%" sourceLinked="1"/>
        <c:tickLblPos val="nextTo"/>
        <c:crossAx val="76766592"/>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IN"/>
  <c:style val="44"/>
  <c:chart>
    <c:plotArea>
      <c:layout/>
      <c:barChart>
        <c:barDir val="col"/>
        <c:grouping val="clustered"/>
        <c:ser>
          <c:idx val="0"/>
          <c:order val="0"/>
          <c:dLbls>
            <c:showVal val="1"/>
          </c:dLbls>
          <c:cat>
            <c:multiLvlStrRef>
              <c:f>analysis!$I$19:$M$20</c:f>
              <c:multiLvlStrCache>
                <c:ptCount val="5"/>
                <c:lvl>
                  <c:pt idx="0">
                    <c:v>AGREE</c:v>
                  </c:pt>
                  <c:pt idx="1">
                    <c:v>DISAGREE</c:v>
                  </c:pt>
                  <c:pt idx="2">
                    <c:v>NEUTRAL</c:v>
                  </c:pt>
                  <c:pt idx="3">
                    <c:v>STRONGLY AGREE</c:v>
                  </c:pt>
                  <c:pt idx="4">
                    <c:v>STRONGLY DISAGREE</c:v>
                  </c:pt>
                </c:lvl>
                <c:lvl>
                  <c:pt idx="0">
                    <c:v>The learning objective is clearly stated</c:v>
                  </c:pt>
                </c:lvl>
              </c:multiLvlStrCache>
            </c:multiLvlStrRef>
          </c:cat>
          <c:val>
            <c:numRef>
              <c:f>analysis!$I$21:$M$21</c:f>
              <c:numCache>
                <c:formatCode>0%</c:formatCode>
                <c:ptCount val="5"/>
                <c:pt idx="0">
                  <c:v>0.52769230769230768</c:v>
                </c:pt>
                <c:pt idx="1">
                  <c:v>5.3846153846153853E-3</c:v>
                </c:pt>
                <c:pt idx="2">
                  <c:v>0.24384615384615385</c:v>
                </c:pt>
                <c:pt idx="3">
                  <c:v>0.21769230769230768</c:v>
                </c:pt>
                <c:pt idx="4">
                  <c:v>5.3846153846153853E-3</c:v>
                </c:pt>
              </c:numCache>
            </c:numRef>
          </c:val>
        </c:ser>
        <c:axId val="74461568"/>
        <c:axId val="74463104"/>
      </c:barChart>
      <c:catAx>
        <c:axId val="74461568"/>
        <c:scaling>
          <c:orientation val="minMax"/>
        </c:scaling>
        <c:axPos val="b"/>
        <c:tickLblPos val="nextTo"/>
        <c:crossAx val="74463104"/>
        <c:crosses val="autoZero"/>
        <c:auto val="1"/>
        <c:lblAlgn val="ctr"/>
        <c:lblOffset val="100"/>
      </c:catAx>
      <c:valAx>
        <c:axId val="74463104"/>
        <c:scaling>
          <c:orientation val="minMax"/>
          <c:max val="1"/>
        </c:scaling>
        <c:axPos val="l"/>
        <c:majorGridlines/>
        <c:numFmt formatCode="0%" sourceLinked="1"/>
        <c:tickLblPos val="nextTo"/>
        <c:crossAx val="74461568"/>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IN"/>
  <c:style val="45"/>
  <c:chart>
    <c:plotArea>
      <c:layout/>
      <c:barChart>
        <c:barDir val="col"/>
        <c:grouping val="clustered"/>
        <c:ser>
          <c:idx val="0"/>
          <c:order val="0"/>
          <c:dLbls>
            <c:showVal val="1"/>
          </c:dLbls>
          <c:cat>
            <c:multiLvlStrRef>
              <c:f>analysis!$N$19:$R$20</c:f>
              <c:multiLvlStrCache>
                <c:ptCount val="5"/>
                <c:lvl>
                  <c:pt idx="0">
                    <c:v>AGREE</c:v>
                  </c:pt>
                  <c:pt idx="1">
                    <c:v>DISAGREE</c:v>
                  </c:pt>
                  <c:pt idx="2">
                    <c:v>NEUTRAL</c:v>
                  </c:pt>
                  <c:pt idx="3">
                    <c:v>STRONGLY AGREE</c:v>
                  </c:pt>
                  <c:pt idx="4">
                    <c:v>STRONGLY DISAGREE</c:v>
                  </c:pt>
                </c:lvl>
                <c:lvl>
                  <c:pt idx="0">
                    <c:v>The syllabus covers contemporary topics and trends</c:v>
                  </c:pt>
                </c:lvl>
              </c:multiLvlStrCache>
            </c:multiLvlStrRef>
          </c:cat>
          <c:val>
            <c:numRef>
              <c:f>analysis!$N$21:$R$21</c:f>
              <c:numCache>
                <c:formatCode>0%</c:formatCode>
                <c:ptCount val="5"/>
                <c:pt idx="0">
                  <c:v>0.57769230769230773</c:v>
                </c:pt>
                <c:pt idx="1">
                  <c:v>8.7692307692307708E-2</c:v>
                </c:pt>
                <c:pt idx="2">
                  <c:v>0.16384615384615384</c:v>
                </c:pt>
                <c:pt idx="3">
                  <c:v>0.16461538461538458</c:v>
                </c:pt>
                <c:pt idx="4">
                  <c:v>6.1538461538461538E-3</c:v>
                </c:pt>
              </c:numCache>
            </c:numRef>
          </c:val>
        </c:ser>
        <c:axId val="74478720"/>
        <c:axId val="74480256"/>
      </c:barChart>
      <c:catAx>
        <c:axId val="74478720"/>
        <c:scaling>
          <c:orientation val="minMax"/>
        </c:scaling>
        <c:axPos val="b"/>
        <c:tickLblPos val="nextTo"/>
        <c:crossAx val="74480256"/>
        <c:crosses val="autoZero"/>
        <c:auto val="1"/>
        <c:lblAlgn val="ctr"/>
        <c:lblOffset val="100"/>
      </c:catAx>
      <c:valAx>
        <c:axId val="74480256"/>
        <c:scaling>
          <c:orientation val="minMax"/>
          <c:max val="1"/>
        </c:scaling>
        <c:axPos val="l"/>
        <c:majorGridlines/>
        <c:numFmt formatCode="0%" sourceLinked="1"/>
        <c:tickLblPos val="nextTo"/>
        <c:crossAx val="74478720"/>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IN"/>
  <c:style val="46"/>
  <c:chart>
    <c:plotArea>
      <c:layout/>
      <c:barChart>
        <c:barDir val="col"/>
        <c:grouping val="clustered"/>
        <c:ser>
          <c:idx val="0"/>
          <c:order val="0"/>
          <c:dLbls>
            <c:showVal val="1"/>
          </c:dLbls>
          <c:cat>
            <c:multiLvlStrRef>
              <c:f>analysis!$S$19:$W$20</c:f>
              <c:multiLvlStrCache>
                <c:ptCount val="5"/>
                <c:lvl>
                  <c:pt idx="0">
                    <c:v>AGREE</c:v>
                  </c:pt>
                  <c:pt idx="1">
                    <c:v>DISAGREE</c:v>
                  </c:pt>
                  <c:pt idx="2">
                    <c:v>NEUTRAL</c:v>
                  </c:pt>
                  <c:pt idx="3">
                    <c:v>STRONGLY AGREE</c:v>
                  </c:pt>
                  <c:pt idx="4">
                    <c:v>STRONGLY DISAGREE</c:v>
                  </c:pt>
                </c:lvl>
                <c:lvl>
                  <c:pt idx="0">
                    <c:v>The contact hours mentioned against the modules are sufficient</c:v>
                  </c:pt>
                </c:lvl>
              </c:multiLvlStrCache>
            </c:multiLvlStrRef>
          </c:cat>
          <c:val>
            <c:numRef>
              <c:f>analysis!$S$21:$W$21</c:f>
              <c:numCache>
                <c:formatCode>0%</c:formatCode>
                <c:ptCount val="5"/>
                <c:pt idx="0">
                  <c:v>0.56692307692307697</c:v>
                </c:pt>
                <c:pt idx="1">
                  <c:v>5.8461538461538461E-2</c:v>
                </c:pt>
                <c:pt idx="2">
                  <c:v>5.2307692307692305E-2</c:v>
                </c:pt>
                <c:pt idx="3">
                  <c:v>0.3223076923076923</c:v>
                </c:pt>
                <c:pt idx="4">
                  <c:v>0</c:v>
                </c:pt>
              </c:numCache>
            </c:numRef>
          </c:val>
        </c:ser>
        <c:axId val="69281664"/>
        <c:axId val="69283200"/>
      </c:barChart>
      <c:catAx>
        <c:axId val="69281664"/>
        <c:scaling>
          <c:orientation val="minMax"/>
        </c:scaling>
        <c:axPos val="b"/>
        <c:tickLblPos val="nextTo"/>
        <c:crossAx val="69283200"/>
        <c:crosses val="autoZero"/>
        <c:auto val="1"/>
        <c:lblAlgn val="ctr"/>
        <c:lblOffset val="100"/>
      </c:catAx>
      <c:valAx>
        <c:axId val="69283200"/>
        <c:scaling>
          <c:orientation val="minMax"/>
          <c:max val="1"/>
        </c:scaling>
        <c:axPos val="l"/>
        <c:majorGridlines/>
        <c:numFmt formatCode="0%" sourceLinked="1"/>
        <c:tickLblPos val="nextTo"/>
        <c:crossAx val="69281664"/>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IN"/>
  <c:style val="47"/>
  <c:chart>
    <c:plotArea>
      <c:layout/>
      <c:barChart>
        <c:barDir val="col"/>
        <c:grouping val="clustered"/>
        <c:ser>
          <c:idx val="0"/>
          <c:order val="0"/>
          <c:dLbls>
            <c:showVal val="1"/>
          </c:dLbls>
          <c:cat>
            <c:multiLvlStrRef>
              <c:f>analysis!$X$19:$AB$20</c:f>
              <c:multiLvlStrCache>
                <c:ptCount val="5"/>
                <c:lvl>
                  <c:pt idx="0">
                    <c:v>AGREE</c:v>
                  </c:pt>
                  <c:pt idx="1">
                    <c:v>DISAGREE</c:v>
                  </c:pt>
                  <c:pt idx="2">
                    <c:v>NEUTRAL</c:v>
                  </c:pt>
                  <c:pt idx="3">
                    <c:v>STRONGLY AGREE</c:v>
                  </c:pt>
                  <c:pt idx="4">
                    <c:v>STRONGLY DISAGREE</c:v>
                  </c:pt>
                </c:lvl>
                <c:lvl>
                  <c:pt idx="0">
                    <c:v>Size of the syllabus in terms of the load of the student is not heavy</c:v>
                  </c:pt>
                </c:lvl>
              </c:multiLvlStrCache>
            </c:multiLvlStrRef>
          </c:cat>
          <c:val>
            <c:numRef>
              <c:f>analysis!$X$21:$AB$21</c:f>
              <c:numCache>
                <c:formatCode>0%</c:formatCode>
                <c:ptCount val="5"/>
                <c:pt idx="0">
                  <c:v>0.61153846153846159</c:v>
                </c:pt>
                <c:pt idx="1">
                  <c:v>1.0769230769230771E-2</c:v>
                </c:pt>
                <c:pt idx="2">
                  <c:v>0.10230769230769231</c:v>
                </c:pt>
                <c:pt idx="3">
                  <c:v>0.27538461538461539</c:v>
                </c:pt>
                <c:pt idx="4">
                  <c:v>0</c:v>
                </c:pt>
              </c:numCache>
            </c:numRef>
          </c:val>
        </c:ser>
        <c:axId val="69302912"/>
        <c:axId val="69321088"/>
      </c:barChart>
      <c:catAx>
        <c:axId val="69302912"/>
        <c:scaling>
          <c:orientation val="minMax"/>
        </c:scaling>
        <c:axPos val="b"/>
        <c:tickLblPos val="nextTo"/>
        <c:crossAx val="69321088"/>
        <c:crosses val="autoZero"/>
        <c:auto val="1"/>
        <c:lblAlgn val="ctr"/>
        <c:lblOffset val="100"/>
      </c:catAx>
      <c:valAx>
        <c:axId val="69321088"/>
        <c:scaling>
          <c:orientation val="minMax"/>
          <c:max val="1"/>
        </c:scaling>
        <c:axPos val="l"/>
        <c:majorGridlines/>
        <c:numFmt formatCode="0%" sourceLinked="1"/>
        <c:tickLblPos val="nextTo"/>
        <c:crossAx val="69302912"/>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IN"/>
  <c:style val="48"/>
  <c:chart>
    <c:plotArea>
      <c:layout/>
      <c:barChart>
        <c:barDir val="col"/>
        <c:grouping val="clustered"/>
        <c:ser>
          <c:idx val="0"/>
          <c:order val="0"/>
          <c:dLbls>
            <c:showVal val="1"/>
          </c:dLbls>
          <c:cat>
            <c:multiLvlStrRef>
              <c:f>analysis!$AC$19:$AG$20</c:f>
              <c:multiLvlStrCache>
                <c:ptCount val="5"/>
                <c:lvl>
                  <c:pt idx="0">
                    <c:v>AGREE</c:v>
                  </c:pt>
                  <c:pt idx="1">
                    <c:v>DISAGREE</c:v>
                  </c:pt>
                  <c:pt idx="2">
                    <c:v>NEUTRAL</c:v>
                  </c:pt>
                  <c:pt idx="3">
                    <c:v>STRONGLY AGREE</c:v>
                  </c:pt>
                  <c:pt idx="4">
                    <c:v>STRONGLY DISAGREE</c:v>
                  </c:pt>
                </c:lvl>
                <c:lvl>
                  <c:pt idx="0">
                    <c:v>Sufficient text books and reference books on the modules available</c:v>
                  </c:pt>
                </c:lvl>
              </c:multiLvlStrCache>
            </c:multiLvlStrRef>
          </c:cat>
          <c:val>
            <c:numRef>
              <c:f>analysis!$AC$21:$AG$21</c:f>
              <c:numCache>
                <c:formatCode>0%</c:formatCode>
                <c:ptCount val="5"/>
                <c:pt idx="0">
                  <c:v>0.33076923076923076</c:v>
                </c:pt>
                <c:pt idx="1">
                  <c:v>0.12307692307692308</c:v>
                </c:pt>
                <c:pt idx="2">
                  <c:v>9.6153846153846159E-2</c:v>
                </c:pt>
                <c:pt idx="3">
                  <c:v>0.35384615384615381</c:v>
                </c:pt>
                <c:pt idx="4">
                  <c:v>9.6153846153846159E-2</c:v>
                </c:pt>
              </c:numCache>
            </c:numRef>
          </c:val>
        </c:ser>
        <c:axId val="74542464"/>
        <c:axId val="74544256"/>
      </c:barChart>
      <c:catAx>
        <c:axId val="74542464"/>
        <c:scaling>
          <c:orientation val="minMax"/>
        </c:scaling>
        <c:axPos val="b"/>
        <c:tickLblPos val="nextTo"/>
        <c:crossAx val="74544256"/>
        <c:crosses val="autoZero"/>
        <c:auto val="1"/>
        <c:lblAlgn val="ctr"/>
        <c:lblOffset val="100"/>
      </c:catAx>
      <c:valAx>
        <c:axId val="74544256"/>
        <c:scaling>
          <c:orientation val="minMax"/>
          <c:max val="1"/>
        </c:scaling>
        <c:axPos val="l"/>
        <c:majorGridlines/>
        <c:numFmt formatCode="0%" sourceLinked="1"/>
        <c:tickLblPos val="nextTo"/>
        <c:crossAx val="74542464"/>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IN"/>
  <c:style val="42"/>
  <c:chart>
    <c:plotArea>
      <c:layout/>
      <c:barChart>
        <c:barDir val="col"/>
        <c:grouping val="clustered"/>
        <c:ser>
          <c:idx val="0"/>
          <c:order val="0"/>
          <c:dLbls>
            <c:showVal val="1"/>
          </c:dLbls>
          <c:cat>
            <c:multiLvlStrRef>
              <c:f>analysis!$AH$19:$AL$20</c:f>
              <c:multiLvlStrCache>
                <c:ptCount val="5"/>
                <c:lvl>
                  <c:pt idx="0">
                    <c:v>AGREE</c:v>
                  </c:pt>
                  <c:pt idx="1">
                    <c:v>DISAGREE</c:v>
                  </c:pt>
                  <c:pt idx="2">
                    <c:v>NEUTRAL</c:v>
                  </c:pt>
                  <c:pt idx="3">
                    <c:v>STRONGLY AGREE</c:v>
                  </c:pt>
                  <c:pt idx="4">
                    <c:v>STRONGLY DISAGREE</c:v>
                  </c:pt>
                </c:lvl>
                <c:lvl>
                  <c:pt idx="0">
                    <c:v>Scope of collaborative learning is there</c:v>
                  </c:pt>
                </c:lvl>
              </c:multiLvlStrCache>
            </c:multiLvlStrRef>
          </c:cat>
          <c:val>
            <c:numRef>
              <c:f>analysis!$AH$21:$AL$21</c:f>
              <c:numCache>
                <c:formatCode>0%</c:formatCode>
                <c:ptCount val="5"/>
                <c:pt idx="0">
                  <c:v>0.48000000000000004</c:v>
                </c:pt>
                <c:pt idx="1">
                  <c:v>1.6923076923076923E-2</c:v>
                </c:pt>
                <c:pt idx="2">
                  <c:v>0.37000000000000005</c:v>
                </c:pt>
                <c:pt idx="3">
                  <c:v>0.13307692307692309</c:v>
                </c:pt>
                <c:pt idx="4">
                  <c:v>0</c:v>
                </c:pt>
              </c:numCache>
            </c:numRef>
          </c:val>
        </c:ser>
        <c:axId val="74563968"/>
        <c:axId val="74565504"/>
      </c:barChart>
      <c:catAx>
        <c:axId val="74563968"/>
        <c:scaling>
          <c:orientation val="minMax"/>
        </c:scaling>
        <c:axPos val="b"/>
        <c:tickLblPos val="nextTo"/>
        <c:crossAx val="74565504"/>
        <c:crosses val="autoZero"/>
        <c:auto val="1"/>
        <c:lblAlgn val="ctr"/>
        <c:lblOffset val="100"/>
      </c:catAx>
      <c:valAx>
        <c:axId val="74565504"/>
        <c:scaling>
          <c:orientation val="minMax"/>
          <c:max val="1"/>
        </c:scaling>
        <c:axPos val="l"/>
        <c:majorGridlines/>
        <c:numFmt formatCode="0%" sourceLinked="1"/>
        <c:tickLblPos val="nextTo"/>
        <c:crossAx val="74563968"/>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IN"/>
  <c:style val="44"/>
  <c:chart>
    <c:plotArea>
      <c:layout/>
      <c:barChart>
        <c:barDir val="col"/>
        <c:grouping val="clustered"/>
        <c:ser>
          <c:idx val="0"/>
          <c:order val="0"/>
          <c:dLbls>
            <c:showVal val="1"/>
          </c:dLbls>
          <c:cat>
            <c:multiLvlStrRef>
              <c:f>analysis!$AM$19:$AQ$20</c:f>
              <c:multiLvlStrCache>
                <c:ptCount val="5"/>
                <c:lvl>
                  <c:pt idx="0">
                    <c:v>AGREE</c:v>
                  </c:pt>
                  <c:pt idx="1">
                    <c:v>DISAGREE</c:v>
                  </c:pt>
                  <c:pt idx="2">
                    <c:v>NEUTRAL</c:v>
                  </c:pt>
                  <c:pt idx="3">
                    <c:v>STRONGLY AGREE</c:v>
                  </c:pt>
                  <c:pt idx="4">
                    <c:v>STRONGLY DISAGREE</c:v>
                  </c:pt>
                </c:lvl>
                <c:lvl>
                  <c:pt idx="0">
                    <c:v>The curriculum is balanced with regard to the theoretical and practical knowledge</c:v>
                  </c:pt>
                </c:lvl>
              </c:multiLvlStrCache>
            </c:multiLvlStrRef>
          </c:cat>
          <c:val>
            <c:numRef>
              <c:f>analysis!$AM$21:$AQ$21</c:f>
              <c:numCache>
                <c:formatCode>0%</c:formatCode>
                <c:ptCount val="5"/>
                <c:pt idx="0">
                  <c:v>0.52538461538461534</c:v>
                </c:pt>
                <c:pt idx="1">
                  <c:v>1.6923076923076923E-2</c:v>
                </c:pt>
                <c:pt idx="2">
                  <c:v>0.20692307692307696</c:v>
                </c:pt>
                <c:pt idx="3">
                  <c:v>0.25076923076923074</c:v>
                </c:pt>
                <c:pt idx="4">
                  <c:v>0</c:v>
                </c:pt>
              </c:numCache>
            </c:numRef>
          </c:val>
        </c:ser>
        <c:axId val="74593408"/>
        <c:axId val="74594944"/>
      </c:barChart>
      <c:catAx>
        <c:axId val="74593408"/>
        <c:scaling>
          <c:orientation val="minMax"/>
        </c:scaling>
        <c:axPos val="b"/>
        <c:tickLblPos val="nextTo"/>
        <c:crossAx val="74594944"/>
        <c:crosses val="autoZero"/>
        <c:auto val="1"/>
        <c:lblAlgn val="ctr"/>
        <c:lblOffset val="100"/>
      </c:catAx>
      <c:valAx>
        <c:axId val="74594944"/>
        <c:scaling>
          <c:orientation val="minMax"/>
          <c:max val="1"/>
        </c:scaling>
        <c:axPos val="l"/>
        <c:majorGridlines/>
        <c:numFmt formatCode="0%" sourceLinked="1"/>
        <c:tickLblPos val="nextTo"/>
        <c:crossAx val="74593408"/>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IN"/>
  <c:style val="45"/>
  <c:chart>
    <c:plotArea>
      <c:layout/>
      <c:barChart>
        <c:barDir val="col"/>
        <c:grouping val="clustered"/>
        <c:ser>
          <c:idx val="0"/>
          <c:order val="0"/>
          <c:dLbls>
            <c:showVal val="1"/>
          </c:dLbls>
          <c:cat>
            <c:multiLvlStrRef>
              <c:f>analysis!$AR$19:$AV$20</c:f>
              <c:multiLvlStrCache>
                <c:ptCount val="5"/>
                <c:lvl>
                  <c:pt idx="0">
                    <c:v>AGREE</c:v>
                  </c:pt>
                  <c:pt idx="1">
                    <c:v>DISAGREE</c:v>
                  </c:pt>
                  <c:pt idx="2">
                    <c:v>NEUTRAL</c:v>
                  </c:pt>
                  <c:pt idx="3">
                    <c:v>STRONGLY AGREE</c:v>
                  </c:pt>
                  <c:pt idx="4">
                    <c:v>STRONGLY DISAGREE</c:v>
                  </c:pt>
                </c:lvl>
                <c:lvl>
                  <c:pt idx="0">
                    <c:v>The curriculum has focus on skill development</c:v>
                  </c:pt>
                </c:lvl>
              </c:multiLvlStrCache>
            </c:multiLvlStrRef>
          </c:cat>
          <c:val>
            <c:numRef>
              <c:f>analysis!$AR$21:$AV$21</c:f>
              <c:numCache>
                <c:formatCode>0%</c:formatCode>
                <c:ptCount val="5"/>
                <c:pt idx="0">
                  <c:v>0.5346153846153846</c:v>
                </c:pt>
                <c:pt idx="1">
                  <c:v>3.6153846153846154E-2</c:v>
                </c:pt>
                <c:pt idx="2">
                  <c:v>0.10846153846153846</c:v>
                </c:pt>
                <c:pt idx="3">
                  <c:v>0.24384615384615385</c:v>
                </c:pt>
                <c:pt idx="4">
                  <c:v>7.6923076923076927E-2</c:v>
                </c:pt>
              </c:numCache>
            </c:numRef>
          </c:val>
        </c:ser>
        <c:axId val="74623232"/>
        <c:axId val="74633216"/>
      </c:barChart>
      <c:catAx>
        <c:axId val="74623232"/>
        <c:scaling>
          <c:orientation val="minMax"/>
        </c:scaling>
        <c:axPos val="b"/>
        <c:tickLblPos val="nextTo"/>
        <c:crossAx val="74633216"/>
        <c:crosses val="autoZero"/>
        <c:auto val="1"/>
        <c:lblAlgn val="ctr"/>
        <c:lblOffset val="100"/>
      </c:catAx>
      <c:valAx>
        <c:axId val="74633216"/>
        <c:scaling>
          <c:orientation val="minMax"/>
          <c:max val="1"/>
        </c:scaling>
        <c:axPos val="l"/>
        <c:majorGridlines/>
        <c:numFmt formatCode="0%" sourceLinked="1"/>
        <c:tickLblPos val="nextTo"/>
        <c:crossAx val="74623232"/>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0</xdr:colOff>
      <xdr:row>21</xdr:row>
      <xdr:rowOff>161925</xdr:rowOff>
    </xdr:from>
    <xdr:to>
      <xdr:col>8</xdr:col>
      <xdr:colOff>0</xdr:colOff>
      <xdr:row>39</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28574</xdr:colOff>
      <xdr:row>21</xdr:row>
      <xdr:rowOff>180974</xdr:rowOff>
    </xdr:from>
    <xdr:to>
      <xdr:col>12</xdr:col>
      <xdr:colOff>590549</xdr:colOff>
      <xdr:row>39</xdr:row>
      <xdr:rowOff>171449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38100</xdr:colOff>
      <xdr:row>21</xdr:row>
      <xdr:rowOff>190499</xdr:rowOff>
    </xdr:from>
    <xdr:to>
      <xdr:col>18</xdr:col>
      <xdr:colOff>28575</xdr:colOff>
      <xdr:row>39</xdr:row>
      <xdr:rowOff>142874</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9525</xdr:colOff>
      <xdr:row>21</xdr:row>
      <xdr:rowOff>190499</xdr:rowOff>
    </xdr:from>
    <xdr:to>
      <xdr:col>23</xdr:col>
      <xdr:colOff>19050</xdr:colOff>
      <xdr:row>39</xdr:row>
      <xdr:rowOff>142874</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38100</xdr:colOff>
      <xdr:row>22</xdr:row>
      <xdr:rowOff>0</xdr:rowOff>
    </xdr:from>
    <xdr:to>
      <xdr:col>27</xdr:col>
      <xdr:colOff>581025</xdr:colOff>
      <xdr:row>39</xdr:row>
      <xdr:rowOff>133350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27</xdr:col>
      <xdr:colOff>600075</xdr:colOff>
      <xdr:row>22</xdr:row>
      <xdr:rowOff>9524</xdr:rowOff>
    </xdr:from>
    <xdr:to>
      <xdr:col>32</xdr:col>
      <xdr:colOff>600075</xdr:colOff>
      <xdr:row>39</xdr:row>
      <xdr:rowOff>114299</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33</xdr:col>
      <xdr:colOff>9525</xdr:colOff>
      <xdr:row>22</xdr:row>
      <xdr:rowOff>9525</xdr:rowOff>
    </xdr:from>
    <xdr:to>
      <xdr:col>38</xdr:col>
      <xdr:colOff>19050</xdr:colOff>
      <xdr:row>39</xdr:row>
      <xdr:rowOff>104775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38</xdr:col>
      <xdr:colOff>28575</xdr:colOff>
      <xdr:row>22</xdr:row>
      <xdr:rowOff>9524</xdr:rowOff>
    </xdr:from>
    <xdr:to>
      <xdr:col>43</xdr:col>
      <xdr:colOff>57150</xdr:colOff>
      <xdr:row>39</xdr:row>
      <xdr:rowOff>95249</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43</xdr:col>
      <xdr:colOff>57151</xdr:colOff>
      <xdr:row>21</xdr:row>
      <xdr:rowOff>190499</xdr:rowOff>
    </xdr:from>
    <xdr:to>
      <xdr:col>48</xdr:col>
      <xdr:colOff>19051</xdr:colOff>
      <xdr:row>39</xdr:row>
      <xdr:rowOff>85724</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48</xdr:col>
      <xdr:colOff>9525</xdr:colOff>
      <xdr:row>22</xdr:row>
      <xdr:rowOff>9525</xdr:rowOff>
    </xdr:from>
    <xdr:to>
      <xdr:col>53</xdr:col>
      <xdr:colOff>38100</xdr:colOff>
      <xdr:row>39</xdr:row>
      <xdr:rowOff>66675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53</xdr:col>
      <xdr:colOff>38100</xdr:colOff>
      <xdr:row>22</xdr:row>
      <xdr:rowOff>9525</xdr:rowOff>
    </xdr:from>
    <xdr:to>
      <xdr:col>58</xdr:col>
      <xdr:colOff>57150</xdr:colOff>
      <xdr:row>39</xdr:row>
      <xdr:rowOff>47625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V71"/>
  <sheetViews>
    <sheetView tabSelected="1" topLeftCell="E1" workbookViewId="0">
      <selection activeCell="K5" sqref="K5"/>
    </sheetView>
  </sheetViews>
  <sheetFormatPr defaultRowHeight="15"/>
  <cols>
    <col min="1" max="1" width="15.42578125" style="4" bestFit="1" customWidth="1"/>
    <col min="2" max="2" width="9.42578125" style="4" customWidth="1"/>
    <col min="3" max="3" width="19.7109375" style="4" customWidth="1"/>
    <col min="4" max="4" width="9.140625" style="4"/>
    <col min="5" max="5" width="19.28515625" style="4" bestFit="1" customWidth="1"/>
    <col min="6" max="8" width="9.140625" style="4"/>
    <col min="9" max="9" width="23" style="5" customWidth="1"/>
    <col min="10" max="10" width="13.140625" style="4" customWidth="1"/>
    <col min="11" max="22" width="9.140625" style="4"/>
  </cols>
  <sheetData>
    <row r="1" spans="1:22" ht="15.75" thickBot="1">
      <c r="A1" s="2" t="s">
        <v>0</v>
      </c>
      <c r="B1" s="2" t="s">
        <v>1</v>
      </c>
      <c r="C1" s="2" t="s">
        <v>2</v>
      </c>
      <c r="D1" s="2" t="s">
        <v>3</v>
      </c>
      <c r="E1" s="2" t="s">
        <v>4</v>
      </c>
      <c r="F1" s="2" t="s">
        <v>5</v>
      </c>
      <c r="G1" s="2" t="s">
        <v>6</v>
      </c>
      <c r="H1" s="2" t="s">
        <v>7</v>
      </c>
      <c r="I1" s="1" t="s">
        <v>8</v>
      </c>
      <c r="J1" s="2" t="s">
        <v>9</v>
      </c>
      <c r="K1" s="2" t="s">
        <v>10</v>
      </c>
      <c r="L1" s="2" t="s">
        <v>11</v>
      </c>
      <c r="M1" s="2" t="s">
        <v>12</v>
      </c>
      <c r="N1" s="2" t="s">
        <v>13</v>
      </c>
      <c r="O1" s="2" t="s">
        <v>14</v>
      </c>
      <c r="P1" s="2" t="s">
        <v>15</v>
      </c>
      <c r="Q1" s="2" t="s">
        <v>16</v>
      </c>
      <c r="R1" s="2" t="s">
        <v>17</v>
      </c>
      <c r="S1" s="2" t="s">
        <v>18</v>
      </c>
      <c r="T1" s="2" t="s">
        <v>19</v>
      </c>
      <c r="U1" s="2" t="s">
        <v>20</v>
      </c>
      <c r="V1" s="2" t="s">
        <v>21</v>
      </c>
    </row>
    <row r="2" spans="1:22" ht="27" thickBot="1">
      <c r="A2" s="3">
        <v>44668.848912037036</v>
      </c>
      <c r="B2" s="2" t="s">
        <v>22</v>
      </c>
      <c r="C2" s="2" t="s">
        <v>23</v>
      </c>
      <c r="D2" s="2" t="s">
        <v>24</v>
      </c>
      <c r="E2" s="2" t="s">
        <v>25</v>
      </c>
      <c r="F2" s="2" t="s">
        <v>26</v>
      </c>
      <c r="G2" s="2" t="s">
        <v>27</v>
      </c>
      <c r="H2" s="2" t="s">
        <v>28</v>
      </c>
      <c r="I2" s="1" t="s">
        <v>29</v>
      </c>
      <c r="J2" s="2" t="s">
        <v>30</v>
      </c>
      <c r="K2" s="2" t="s">
        <v>31</v>
      </c>
      <c r="L2" s="2" t="s">
        <v>30</v>
      </c>
      <c r="M2" s="2" t="s">
        <v>31</v>
      </c>
      <c r="N2" s="2" t="s">
        <v>31</v>
      </c>
      <c r="O2" s="2" t="s">
        <v>30</v>
      </c>
      <c r="P2" s="2" t="s">
        <v>31</v>
      </c>
      <c r="Q2" s="2" t="s">
        <v>30</v>
      </c>
      <c r="R2" s="2" t="s">
        <v>30</v>
      </c>
      <c r="S2" s="2" t="s">
        <v>30</v>
      </c>
      <c r="T2" s="2" t="s">
        <v>30</v>
      </c>
      <c r="U2" s="2"/>
      <c r="V2" s="2"/>
    </row>
    <row r="3" spans="1:22" ht="15.75" thickBot="1">
      <c r="A3" s="3">
        <v>44668.849270833336</v>
      </c>
      <c r="B3" s="2" t="s">
        <v>32</v>
      </c>
      <c r="C3" s="2" t="s">
        <v>33</v>
      </c>
      <c r="D3" s="2" t="s">
        <v>24</v>
      </c>
      <c r="E3" s="2" t="s">
        <v>34</v>
      </c>
      <c r="F3" s="2" t="s">
        <v>35</v>
      </c>
      <c r="G3" s="2" t="s">
        <v>27</v>
      </c>
      <c r="H3" s="2" t="s">
        <v>36</v>
      </c>
      <c r="I3" s="1" t="s">
        <v>37</v>
      </c>
      <c r="J3" s="2" t="s">
        <v>38</v>
      </c>
      <c r="K3" s="2" t="s">
        <v>38</v>
      </c>
      <c r="L3" s="2" t="s">
        <v>39</v>
      </c>
      <c r="M3" s="2" t="s">
        <v>38</v>
      </c>
      <c r="N3" s="2" t="s">
        <v>40</v>
      </c>
      <c r="O3" s="2" t="s">
        <v>38</v>
      </c>
      <c r="P3" s="2" t="s">
        <v>39</v>
      </c>
      <c r="Q3" s="2" t="s">
        <v>30</v>
      </c>
      <c r="R3" s="2" t="s">
        <v>30</v>
      </c>
      <c r="S3" s="2" t="s">
        <v>39</v>
      </c>
      <c r="T3" s="2" t="s">
        <v>30</v>
      </c>
      <c r="U3" s="2" t="s">
        <v>41</v>
      </c>
      <c r="V3" s="2" t="s">
        <v>42</v>
      </c>
    </row>
    <row r="4" spans="1:22" ht="15.75" thickBot="1">
      <c r="A4" s="3">
        <v>44668.850694444445</v>
      </c>
      <c r="B4" s="2" t="s">
        <v>43</v>
      </c>
      <c r="C4" s="2" t="s">
        <v>44</v>
      </c>
      <c r="D4" s="2" t="s">
        <v>24</v>
      </c>
      <c r="E4" s="2" t="s">
        <v>45</v>
      </c>
      <c r="F4" s="2" t="s">
        <v>35</v>
      </c>
      <c r="G4" s="2" t="s">
        <v>27</v>
      </c>
      <c r="H4" s="2" t="s">
        <v>28</v>
      </c>
      <c r="I4" s="1" t="s">
        <v>46</v>
      </c>
      <c r="J4" s="2" t="s">
        <v>30</v>
      </c>
      <c r="K4" s="2" t="s">
        <v>31</v>
      </c>
      <c r="L4" s="2" t="s">
        <v>39</v>
      </c>
      <c r="M4" s="2" t="s">
        <v>39</v>
      </c>
      <c r="N4" s="2" t="s">
        <v>31</v>
      </c>
      <c r="O4" s="2" t="s">
        <v>30</v>
      </c>
      <c r="P4" s="2" t="s">
        <v>40</v>
      </c>
      <c r="Q4" s="2" t="s">
        <v>30</v>
      </c>
      <c r="R4" s="2" t="s">
        <v>30</v>
      </c>
      <c r="S4" s="2" t="s">
        <v>30</v>
      </c>
      <c r="T4" s="2" t="s">
        <v>30</v>
      </c>
      <c r="U4" s="2"/>
      <c r="V4" s="2"/>
    </row>
    <row r="5" spans="1:22" ht="15.75" thickBot="1">
      <c r="A5" s="3">
        <v>44668.851597222223</v>
      </c>
      <c r="B5" s="2" t="s">
        <v>32</v>
      </c>
      <c r="C5" s="2" t="s">
        <v>33</v>
      </c>
      <c r="D5" s="2" t="s">
        <v>24</v>
      </c>
      <c r="E5" s="2" t="s">
        <v>34</v>
      </c>
      <c r="F5" s="2" t="s">
        <v>35</v>
      </c>
      <c r="G5" s="2" t="s">
        <v>27</v>
      </c>
      <c r="H5" s="2" t="s">
        <v>47</v>
      </c>
      <c r="I5" s="1" t="s">
        <v>48</v>
      </c>
      <c r="J5" s="2" t="s">
        <v>38</v>
      </c>
      <c r="K5" s="2" t="s">
        <v>49</v>
      </c>
      <c r="L5" s="2" t="s">
        <v>49</v>
      </c>
      <c r="M5" s="2" t="s">
        <v>40</v>
      </c>
      <c r="N5" s="2" t="s">
        <v>38</v>
      </c>
      <c r="O5" s="2" t="s">
        <v>38</v>
      </c>
      <c r="P5" s="2" t="s">
        <v>40</v>
      </c>
      <c r="Q5" s="2" t="s">
        <v>40</v>
      </c>
      <c r="R5" s="2" t="s">
        <v>38</v>
      </c>
      <c r="S5" s="2" t="s">
        <v>39</v>
      </c>
      <c r="T5" s="2" t="s">
        <v>39</v>
      </c>
      <c r="U5" s="2" t="s">
        <v>50</v>
      </c>
      <c r="V5" s="2" t="s">
        <v>51</v>
      </c>
    </row>
    <row r="6" spans="1:22" ht="15.75" thickBot="1">
      <c r="A6" s="3">
        <v>44668.852337962962</v>
      </c>
      <c r="B6" s="2" t="s">
        <v>43</v>
      </c>
      <c r="C6" s="2" t="s">
        <v>44</v>
      </c>
      <c r="D6" s="2" t="s">
        <v>24</v>
      </c>
      <c r="E6" s="2" t="s">
        <v>45</v>
      </c>
      <c r="F6" s="2" t="s">
        <v>35</v>
      </c>
      <c r="G6" s="2" t="s">
        <v>27</v>
      </c>
      <c r="H6" s="2" t="s">
        <v>36</v>
      </c>
      <c r="I6" s="1" t="s">
        <v>46</v>
      </c>
      <c r="J6" s="2" t="s">
        <v>30</v>
      </c>
      <c r="K6" s="2" t="s">
        <v>31</v>
      </c>
      <c r="L6" s="2" t="s">
        <v>30</v>
      </c>
      <c r="M6" s="2" t="s">
        <v>39</v>
      </c>
      <c r="N6" s="2" t="s">
        <v>31</v>
      </c>
      <c r="O6" s="2" t="s">
        <v>30</v>
      </c>
      <c r="P6" s="2" t="s">
        <v>39</v>
      </c>
      <c r="Q6" s="2" t="s">
        <v>30</v>
      </c>
      <c r="R6" s="2" t="s">
        <v>30</v>
      </c>
      <c r="S6" s="2" t="s">
        <v>30</v>
      </c>
      <c r="T6" s="2" t="s">
        <v>30</v>
      </c>
      <c r="U6" s="2"/>
      <c r="V6" s="2"/>
    </row>
    <row r="7" spans="1:22" ht="15.75" thickBot="1">
      <c r="A7" s="3">
        <v>44668.853391203702</v>
      </c>
      <c r="B7" s="2" t="s">
        <v>43</v>
      </c>
      <c r="C7" s="2" t="s">
        <v>44</v>
      </c>
      <c r="D7" s="2" t="s">
        <v>24</v>
      </c>
      <c r="E7" s="2" t="s">
        <v>45</v>
      </c>
      <c r="F7" s="2" t="s">
        <v>35</v>
      </c>
      <c r="G7" s="2" t="s">
        <v>27</v>
      </c>
      <c r="H7" s="2" t="s">
        <v>52</v>
      </c>
      <c r="I7" s="1" t="s">
        <v>46</v>
      </c>
      <c r="J7" s="2" t="s">
        <v>30</v>
      </c>
      <c r="K7" s="2" t="s">
        <v>31</v>
      </c>
      <c r="L7" s="2" t="s">
        <v>30</v>
      </c>
      <c r="M7" s="2" t="s">
        <v>31</v>
      </c>
      <c r="N7" s="2" t="s">
        <v>31</v>
      </c>
      <c r="O7" s="2" t="s">
        <v>30</v>
      </c>
      <c r="P7" s="2" t="s">
        <v>31</v>
      </c>
      <c r="Q7" s="2" t="s">
        <v>30</v>
      </c>
      <c r="R7" s="2" t="s">
        <v>30</v>
      </c>
      <c r="S7" s="2" t="s">
        <v>30</v>
      </c>
      <c r="T7" s="2" t="s">
        <v>30</v>
      </c>
      <c r="U7" s="2"/>
      <c r="V7" s="2"/>
    </row>
    <row r="8" spans="1:22" ht="15.75" thickBot="1">
      <c r="A8" s="3">
        <v>44668.855312500003</v>
      </c>
      <c r="B8" s="2" t="s">
        <v>53</v>
      </c>
      <c r="C8" s="2" t="s">
        <v>54</v>
      </c>
      <c r="D8" s="2" t="s">
        <v>55</v>
      </c>
      <c r="E8" s="2" t="s">
        <v>25</v>
      </c>
      <c r="F8" s="2" t="s">
        <v>26</v>
      </c>
      <c r="G8" s="2" t="s">
        <v>27</v>
      </c>
      <c r="H8" s="2" t="s">
        <v>52</v>
      </c>
      <c r="I8" s="1" t="s">
        <v>56</v>
      </c>
      <c r="J8" s="2" t="s">
        <v>39</v>
      </c>
      <c r="K8" s="2" t="s">
        <v>40</v>
      </c>
      <c r="L8" s="2" t="s">
        <v>30</v>
      </c>
      <c r="M8" s="2" t="s">
        <v>38</v>
      </c>
      <c r="N8" s="2" t="s">
        <v>31</v>
      </c>
      <c r="O8" s="2" t="s">
        <v>38</v>
      </c>
      <c r="P8" s="2" t="s">
        <v>40</v>
      </c>
      <c r="Q8" s="2" t="s">
        <v>39</v>
      </c>
      <c r="R8" s="2" t="s">
        <v>40</v>
      </c>
      <c r="S8" s="2" t="s">
        <v>38</v>
      </c>
      <c r="T8" s="2" t="s">
        <v>40</v>
      </c>
      <c r="U8" s="2" t="s">
        <v>57</v>
      </c>
      <c r="V8" s="2"/>
    </row>
    <row r="9" spans="1:22" ht="27" thickBot="1">
      <c r="A9" s="3">
        <v>44668.856122685182</v>
      </c>
      <c r="B9" s="2" t="s">
        <v>22</v>
      </c>
      <c r="C9" s="2" t="s">
        <v>23</v>
      </c>
      <c r="D9" s="2" t="s">
        <v>24</v>
      </c>
      <c r="E9" s="2" t="s">
        <v>25</v>
      </c>
      <c r="F9" s="2" t="s">
        <v>26</v>
      </c>
      <c r="G9" s="2" t="s">
        <v>27</v>
      </c>
      <c r="H9" s="2" t="s">
        <v>36</v>
      </c>
      <c r="I9" s="1" t="s">
        <v>58</v>
      </c>
      <c r="J9" s="2" t="s">
        <v>30</v>
      </c>
      <c r="K9" s="2" t="s">
        <v>31</v>
      </c>
      <c r="L9" s="2" t="s">
        <v>30</v>
      </c>
      <c r="M9" s="2" t="s">
        <v>31</v>
      </c>
      <c r="N9" s="2" t="s">
        <v>31</v>
      </c>
      <c r="O9" s="2" t="s">
        <v>30</v>
      </c>
      <c r="P9" s="2" t="s">
        <v>31</v>
      </c>
      <c r="Q9" s="2" t="s">
        <v>30</v>
      </c>
      <c r="R9" s="2" t="s">
        <v>30</v>
      </c>
      <c r="S9" s="2" t="s">
        <v>30</v>
      </c>
      <c r="T9" s="2" t="s">
        <v>30</v>
      </c>
      <c r="U9" s="2"/>
      <c r="V9" s="2"/>
    </row>
    <row r="10" spans="1:22" ht="27" thickBot="1">
      <c r="A10" s="3">
        <v>44668.857858796298</v>
      </c>
      <c r="B10" s="2" t="s">
        <v>53</v>
      </c>
      <c r="C10" s="2" t="s">
        <v>54</v>
      </c>
      <c r="D10" s="2" t="s">
        <v>55</v>
      </c>
      <c r="E10" s="2" t="s">
        <v>25</v>
      </c>
      <c r="F10" s="2" t="s">
        <v>26</v>
      </c>
      <c r="G10" s="2" t="s">
        <v>27</v>
      </c>
      <c r="H10" s="2" t="s">
        <v>36</v>
      </c>
      <c r="I10" s="1" t="s">
        <v>59</v>
      </c>
      <c r="J10" s="2" t="s">
        <v>39</v>
      </c>
      <c r="K10" s="2" t="s">
        <v>40</v>
      </c>
      <c r="L10" s="2" t="s">
        <v>40</v>
      </c>
      <c r="M10" s="2" t="s">
        <v>38</v>
      </c>
      <c r="N10" s="2" t="s">
        <v>39</v>
      </c>
      <c r="O10" s="2" t="s">
        <v>39</v>
      </c>
      <c r="P10" s="2" t="s">
        <v>39</v>
      </c>
      <c r="Q10" s="2" t="s">
        <v>39</v>
      </c>
      <c r="R10" s="2" t="s">
        <v>39</v>
      </c>
      <c r="S10" s="2" t="s">
        <v>40</v>
      </c>
      <c r="T10" s="2" t="s">
        <v>38</v>
      </c>
      <c r="U10" s="2"/>
      <c r="V10" s="2"/>
    </row>
    <row r="11" spans="1:22" ht="27" thickBot="1">
      <c r="A11" s="3">
        <v>44668.859016203707</v>
      </c>
      <c r="B11" s="2" t="s">
        <v>22</v>
      </c>
      <c r="C11" s="2" t="s">
        <v>23</v>
      </c>
      <c r="D11" s="2" t="s">
        <v>24</v>
      </c>
      <c r="E11" s="2" t="s">
        <v>25</v>
      </c>
      <c r="F11" s="2" t="s">
        <v>26</v>
      </c>
      <c r="G11" s="2" t="s">
        <v>27</v>
      </c>
      <c r="H11" s="2" t="s">
        <v>52</v>
      </c>
      <c r="I11" s="1" t="s">
        <v>60</v>
      </c>
      <c r="J11" s="2" t="s">
        <v>30</v>
      </c>
      <c r="K11" s="2" t="s">
        <v>31</v>
      </c>
      <c r="L11" s="2" t="s">
        <v>30</v>
      </c>
      <c r="M11" s="2" t="s">
        <v>31</v>
      </c>
      <c r="N11" s="2" t="s">
        <v>31</v>
      </c>
      <c r="O11" s="2" t="s">
        <v>30</v>
      </c>
      <c r="P11" s="2" t="s">
        <v>31</v>
      </c>
      <c r="Q11" s="2" t="s">
        <v>30</v>
      </c>
      <c r="R11" s="2" t="s">
        <v>30</v>
      </c>
      <c r="S11" s="2" t="s">
        <v>30</v>
      </c>
      <c r="T11" s="2" t="s">
        <v>30</v>
      </c>
      <c r="U11" s="2"/>
      <c r="V11" s="2"/>
    </row>
    <row r="12" spans="1:22" ht="15.75" thickBot="1">
      <c r="A12" s="3">
        <v>44668.866076388891</v>
      </c>
      <c r="B12" s="2" t="s">
        <v>61</v>
      </c>
      <c r="C12" s="2" t="s">
        <v>62</v>
      </c>
      <c r="D12" s="2" t="s">
        <v>24</v>
      </c>
      <c r="E12" s="2" t="s">
        <v>63</v>
      </c>
      <c r="F12" s="2" t="s">
        <v>26</v>
      </c>
      <c r="G12" s="2" t="s">
        <v>27</v>
      </c>
      <c r="H12" s="2" t="s">
        <v>52</v>
      </c>
      <c r="I12" s="1" t="s">
        <v>64</v>
      </c>
      <c r="J12" s="2" t="s">
        <v>39</v>
      </c>
      <c r="K12" s="2" t="s">
        <v>39</v>
      </c>
      <c r="L12" s="2" t="s">
        <v>39</v>
      </c>
      <c r="M12" s="2" t="s">
        <v>39</v>
      </c>
      <c r="N12" s="2" t="s">
        <v>39</v>
      </c>
      <c r="O12" s="2" t="s">
        <v>49</v>
      </c>
      <c r="P12" s="2" t="s">
        <v>40</v>
      </c>
      <c r="Q12" s="2" t="s">
        <v>39</v>
      </c>
      <c r="R12" s="2" t="s">
        <v>39</v>
      </c>
      <c r="S12" s="2" t="s">
        <v>39</v>
      </c>
      <c r="T12" s="2" t="s">
        <v>39</v>
      </c>
      <c r="U12" s="2" t="s">
        <v>65</v>
      </c>
      <c r="V12" s="2" t="s">
        <v>66</v>
      </c>
    </row>
    <row r="13" spans="1:22" ht="27" thickBot="1">
      <c r="A13" s="3">
        <v>44668.899027777778</v>
      </c>
      <c r="B13" s="2" t="s">
        <v>67</v>
      </c>
      <c r="C13" s="2" t="s">
        <v>68</v>
      </c>
      <c r="D13" s="2" t="s">
        <v>69</v>
      </c>
      <c r="E13" s="2" t="s">
        <v>70</v>
      </c>
      <c r="F13" s="2" t="s">
        <v>26</v>
      </c>
      <c r="G13" s="2" t="s">
        <v>27</v>
      </c>
      <c r="H13" s="2" t="s">
        <v>71</v>
      </c>
      <c r="I13" s="1" t="s">
        <v>72</v>
      </c>
      <c r="J13" s="2" t="s">
        <v>30</v>
      </c>
      <c r="K13" s="2" t="s">
        <v>31</v>
      </c>
      <c r="L13" s="2" t="s">
        <v>30</v>
      </c>
      <c r="M13" s="2" t="s">
        <v>31</v>
      </c>
      <c r="N13" s="2" t="s">
        <v>31</v>
      </c>
      <c r="O13" s="2" t="s">
        <v>30</v>
      </c>
      <c r="P13" s="2" t="s">
        <v>39</v>
      </c>
      <c r="Q13" s="2" t="s">
        <v>39</v>
      </c>
      <c r="R13" s="2" t="s">
        <v>30</v>
      </c>
      <c r="S13" s="2" t="s">
        <v>30</v>
      </c>
      <c r="T13" s="2" t="s">
        <v>39</v>
      </c>
      <c r="U13" s="2"/>
      <c r="V13" s="2"/>
    </row>
    <row r="14" spans="1:22" ht="27" thickBot="1">
      <c r="A14" s="3">
        <v>44668.900451388887</v>
      </c>
      <c r="B14" s="2" t="s">
        <v>67</v>
      </c>
      <c r="C14" s="2" t="s">
        <v>68</v>
      </c>
      <c r="D14" s="2" t="s">
        <v>69</v>
      </c>
      <c r="E14" s="2" t="s">
        <v>70</v>
      </c>
      <c r="F14" s="2" t="s">
        <v>26</v>
      </c>
      <c r="G14" s="2" t="s">
        <v>27</v>
      </c>
      <c r="H14" s="2" t="s">
        <v>28</v>
      </c>
      <c r="I14" s="1" t="s">
        <v>73</v>
      </c>
      <c r="J14" s="2" t="s">
        <v>30</v>
      </c>
      <c r="K14" s="2" t="s">
        <v>39</v>
      </c>
      <c r="L14" s="2" t="s">
        <v>30</v>
      </c>
      <c r="M14" s="2" t="s">
        <v>39</v>
      </c>
      <c r="N14" s="2" t="s">
        <v>31</v>
      </c>
      <c r="O14" s="2" t="s">
        <v>30</v>
      </c>
      <c r="P14" s="2" t="s">
        <v>31</v>
      </c>
      <c r="Q14" s="2" t="s">
        <v>39</v>
      </c>
      <c r="R14" s="2" t="s">
        <v>39</v>
      </c>
      <c r="S14" s="2" t="s">
        <v>30</v>
      </c>
      <c r="T14" s="2" t="s">
        <v>39</v>
      </c>
      <c r="U14" s="2"/>
      <c r="V14" s="2"/>
    </row>
    <row r="15" spans="1:22" ht="15.75" thickBot="1">
      <c r="A15" s="3">
        <v>44668.901446759257</v>
      </c>
      <c r="B15" s="2" t="s">
        <v>67</v>
      </c>
      <c r="C15" s="2" t="s">
        <v>68</v>
      </c>
      <c r="D15" s="2" t="s">
        <v>69</v>
      </c>
      <c r="E15" s="2" t="s">
        <v>70</v>
      </c>
      <c r="F15" s="2" t="s">
        <v>26</v>
      </c>
      <c r="G15" s="2" t="s">
        <v>27</v>
      </c>
      <c r="H15" s="2" t="s">
        <v>47</v>
      </c>
      <c r="I15" s="1" t="s">
        <v>74</v>
      </c>
      <c r="J15" s="2" t="s">
        <v>30</v>
      </c>
      <c r="K15" s="2" t="s">
        <v>39</v>
      </c>
      <c r="L15" s="2" t="s">
        <v>30</v>
      </c>
      <c r="M15" s="2" t="s">
        <v>31</v>
      </c>
      <c r="N15" s="2" t="s">
        <v>31</v>
      </c>
      <c r="O15" s="2" t="s">
        <v>30</v>
      </c>
      <c r="P15" s="2" t="s">
        <v>31</v>
      </c>
      <c r="Q15" s="2" t="s">
        <v>30</v>
      </c>
      <c r="R15" s="2" t="s">
        <v>39</v>
      </c>
      <c r="S15" s="2" t="s">
        <v>30</v>
      </c>
      <c r="T15" s="2" t="s">
        <v>39</v>
      </c>
      <c r="U15" s="2"/>
      <c r="V15" s="2"/>
    </row>
    <row r="16" spans="1:22" ht="15.75" thickBot="1">
      <c r="A16" s="3">
        <v>44668.902129629627</v>
      </c>
      <c r="B16" s="2" t="s">
        <v>67</v>
      </c>
      <c r="C16" s="2" t="s">
        <v>68</v>
      </c>
      <c r="D16" s="2" t="s">
        <v>69</v>
      </c>
      <c r="E16" s="2" t="s">
        <v>70</v>
      </c>
      <c r="F16" s="2" t="s">
        <v>26</v>
      </c>
      <c r="G16" s="2" t="s">
        <v>27</v>
      </c>
      <c r="H16" s="2" t="s">
        <v>36</v>
      </c>
      <c r="I16" s="1" t="s">
        <v>75</v>
      </c>
      <c r="J16" s="2" t="s">
        <v>30</v>
      </c>
      <c r="K16" s="2" t="s">
        <v>31</v>
      </c>
      <c r="L16" s="2" t="s">
        <v>30</v>
      </c>
      <c r="M16" s="2" t="s">
        <v>31</v>
      </c>
      <c r="N16" s="2" t="s">
        <v>31</v>
      </c>
      <c r="O16" s="2" t="s">
        <v>30</v>
      </c>
      <c r="P16" s="2" t="s">
        <v>31</v>
      </c>
      <c r="Q16" s="2" t="s">
        <v>30</v>
      </c>
      <c r="R16" s="2" t="s">
        <v>30</v>
      </c>
      <c r="S16" s="2" t="s">
        <v>30</v>
      </c>
      <c r="T16" s="2" t="s">
        <v>30</v>
      </c>
      <c r="U16" s="2"/>
      <c r="V16" s="2"/>
    </row>
    <row r="17" spans="1:22" ht="15.75" thickBot="1">
      <c r="A17" s="3">
        <v>44668.903020833335</v>
      </c>
      <c r="B17" s="2" t="s">
        <v>67</v>
      </c>
      <c r="C17" s="2" t="s">
        <v>68</v>
      </c>
      <c r="D17" s="2" t="s">
        <v>69</v>
      </c>
      <c r="E17" s="2" t="s">
        <v>70</v>
      </c>
      <c r="F17" s="2" t="s">
        <v>26</v>
      </c>
      <c r="G17" s="2" t="s">
        <v>27</v>
      </c>
      <c r="H17" s="2" t="s">
        <v>76</v>
      </c>
      <c r="I17" s="1" t="s">
        <v>77</v>
      </c>
      <c r="J17" s="2" t="s">
        <v>30</v>
      </c>
      <c r="K17" s="2" t="s">
        <v>39</v>
      </c>
      <c r="L17" s="2" t="s">
        <v>30</v>
      </c>
      <c r="M17" s="2" t="s">
        <v>31</v>
      </c>
      <c r="N17" s="2" t="s">
        <v>31</v>
      </c>
      <c r="O17" s="2" t="s">
        <v>30</v>
      </c>
      <c r="P17" s="2" t="s">
        <v>39</v>
      </c>
      <c r="Q17" s="2" t="s">
        <v>30</v>
      </c>
      <c r="R17" s="2" t="s">
        <v>30</v>
      </c>
      <c r="S17" s="2" t="s">
        <v>30</v>
      </c>
      <c r="T17" s="2" t="s">
        <v>30</v>
      </c>
      <c r="U17" s="2"/>
      <c r="V17" s="2"/>
    </row>
    <row r="18" spans="1:22" ht="15.75" thickBot="1">
      <c r="A18" s="3">
        <v>44668.903993055559</v>
      </c>
      <c r="B18" s="2" t="s">
        <v>67</v>
      </c>
      <c r="C18" s="2" t="s">
        <v>68</v>
      </c>
      <c r="D18" s="2" t="s">
        <v>69</v>
      </c>
      <c r="E18" s="2" t="s">
        <v>70</v>
      </c>
      <c r="F18" s="2" t="s">
        <v>26</v>
      </c>
      <c r="G18" s="2" t="s">
        <v>27</v>
      </c>
      <c r="H18" s="2" t="s">
        <v>52</v>
      </c>
      <c r="I18" s="1" t="s">
        <v>78</v>
      </c>
      <c r="J18" s="2" t="s">
        <v>30</v>
      </c>
      <c r="K18" s="2" t="s">
        <v>39</v>
      </c>
      <c r="L18" s="2" t="s">
        <v>30</v>
      </c>
      <c r="M18" s="2" t="s">
        <v>31</v>
      </c>
      <c r="N18" s="2" t="s">
        <v>31</v>
      </c>
      <c r="O18" s="2" t="s">
        <v>30</v>
      </c>
      <c r="P18" s="2" t="s">
        <v>31</v>
      </c>
      <c r="Q18" s="2" t="s">
        <v>30</v>
      </c>
      <c r="R18" s="2" t="s">
        <v>30</v>
      </c>
      <c r="S18" s="2" t="s">
        <v>30</v>
      </c>
      <c r="T18" s="2" t="s">
        <v>30</v>
      </c>
      <c r="U18" s="2"/>
      <c r="V18" s="2"/>
    </row>
    <row r="19" spans="1:22" ht="15.75" thickBot="1">
      <c r="A19" s="3">
        <v>44668.90761574074</v>
      </c>
      <c r="B19" s="2" t="s">
        <v>79</v>
      </c>
      <c r="C19" s="2" t="s">
        <v>80</v>
      </c>
      <c r="D19" s="2" t="s">
        <v>24</v>
      </c>
      <c r="E19" s="2" t="s">
        <v>81</v>
      </c>
      <c r="F19" s="2" t="s">
        <v>26</v>
      </c>
      <c r="G19" s="2" t="s">
        <v>27</v>
      </c>
      <c r="H19" s="2" t="s">
        <v>52</v>
      </c>
      <c r="I19" s="1" t="s">
        <v>82</v>
      </c>
      <c r="J19" s="2" t="s">
        <v>39</v>
      </c>
      <c r="K19" s="2" t="s">
        <v>40</v>
      </c>
      <c r="L19" s="2" t="s">
        <v>39</v>
      </c>
      <c r="M19" s="2" t="s">
        <v>39</v>
      </c>
      <c r="N19" s="2" t="s">
        <v>40</v>
      </c>
      <c r="O19" s="2" t="s">
        <v>38</v>
      </c>
      <c r="P19" s="2" t="s">
        <v>40</v>
      </c>
      <c r="Q19" s="2" t="s">
        <v>39</v>
      </c>
      <c r="R19" s="2" t="s">
        <v>39</v>
      </c>
      <c r="S19" s="2" t="s">
        <v>39</v>
      </c>
      <c r="T19" s="2" t="s">
        <v>40</v>
      </c>
      <c r="U19" s="2"/>
      <c r="V19" s="2"/>
    </row>
    <row r="20" spans="1:22" ht="15.75" thickBot="1">
      <c r="A20" s="3">
        <v>44668.916435185187</v>
      </c>
      <c r="B20" s="2" t="s">
        <v>79</v>
      </c>
      <c r="C20" s="2" t="s">
        <v>80</v>
      </c>
      <c r="D20" s="2" t="s">
        <v>24</v>
      </c>
      <c r="E20" s="2" t="s">
        <v>81</v>
      </c>
      <c r="F20" s="2" t="s">
        <v>26</v>
      </c>
      <c r="G20" s="2" t="s">
        <v>27</v>
      </c>
      <c r="H20" s="2" t="s">
        <v>36</v>
      </c>
      <c r="I20" s="1" t="s">
        <v>83</v>
      </c>
      <c r="J20" s="2" t="s">
        <v>39</v>
      </c>
      <c r="K20" s="2" t="s">
        <v>39</v>
      </c>
      <c r="L20" s="2" t="s">
        <v>39</v>
      </c>
      <c r="M20" s="2" t="s">
        <v>39</v>
      </c>
      <c r="N20" s="2" t="s">
        <v>39</v>
      </c>
      <c r="O20" s="2" t="s">
        <v>39</v>
      </c>
      <c r="P20" s="2" t="s">
        <v>39</v>
      </c>
      <c r="Q20" s="2" t="s">
        <v>39</v>
      </c>
      <c r="R20" s="2" t="s">
        <v>39</v>
      </c>
      <c r="S20" s="2" t="s">
        <v>39</v>
      </c>
      <c r="T20" s="2" t="s">
        <v>40</v>
      </c>
      <c r="U20" s="2"/>
      <c r="V20" s="2"/>
    </row>
    <row r="21" spans="1:22" ht="15.75" thickBot="1">
      <c r="A21" s="3">
        <v>44668.928518518522</v>
      </c>
      <c r="B21" s="2" t="s">
        <v>84</v>
      </c>
      <c r="C21" s="2" t="s">
        <v>85</v>
      </c>
      <c r="D21" s="2" t="s">
        <v>24</v>
      </c>
      <c r="E21" s="2" t="s">
        <v>86</v>
      </c>
      <c r="F21" s="2" t="s">
        <v>26</v>
      </c>
      <c r="G21" s="2" t="s">
        <v>27</v>
      </c>
      <c r="H21" s="2" t="s">
        <v>28</v>
      </c>
      <c r="I21" s="1" t="s">
        <v>87</v>
      </c>
      <c r="J21" s="2" t="s">
        <v>30</v>
      </c>
      <c r="K21" s="2" t="s">
        <v>31</v>
      </c>
      <c r="L21" s="2" t="s">
        <v>40</v>
      </c>
      <c r="M21" s="2" t="s">
        <v>31</v>
      </c>
      <c r="N21" s="2" t="s">
        <v>31</v>
      </c>
      <c r="O21" s="2" t="s">
        <v>30</v>
      </c>
      <c r="P21" s="2" t="s">
        <v>39</v>
      </c>
      <c r="Q21" s="2" t="s">
        <v>30</v>
      </c>
      <c r="R21" s="2" t="s">
        <v>30</v>
      </c>
      <c r="S21" s="2" t="s">
        <v>30</v>
      </c>
      <c r="T21" s="2" t="s">
        <v>30</v>
      </c>
      <c r="U21" s="2"/>
      <c r="V21" s="2"/>
    </row>
    <row r="22" spans="1:22" ht="27" thickBot="1">
      <c r="A22" s="3">
        <v>44669.552858796298</v>
      </c>
      <c r="B22" s="2" t="s">
        <v>88</v>
      </c>
      <c r="C22" s="2" t="s">
        <v>89</v>
      </c>
      <c r="D22" s="2" t="s">
        <v>69</v>
      </c>
      <c r="E22" s="2" t="s">
        <v>70</v>
      </c>
      <c r="F22" s="2" t="s">
        <v>26</v>
      </c>
      <c r="G22" s="2" t="s">
        <v>27</v>
      </c>
      <c r="H22" s="2" t="s">
        <v>71</v>
      </c>
      <c r="I22" s="1" t="s">
        <v>90</v>
      </c>
      <c r="J22" s="2" t="s">
        <v>39</v>
      </c>
      <c r="K22" s="2" t="s">
        <v>40</v>
      </c>
      <c r="L22" s="2" t="s">
        <v>40</v>
      </c>
      <c r="M22" s="2" t="s">
        <v>31</v>
      </c>
      <c r="N22" s="2" t="s">
        <v>31</v>
      </c>
      <c r="O22" s="2" t="s">
        <v>49</v>
      </c>
      <c r="P22" s="2" t="s">
        <v>31</v>
      </c>
      <c r="Q22" s="2" t="s">
        <v>40</v>
      </c>
      <c r="R22" s="2" t="s">
        <v>38</v>
      </c>
      <c r="S22" s="2" t="s">
        <v>39</v>
      </c>
      <c r="T22" s="2" t="s">
        <v>40</v>
      </c>
      <c r="U22" s="2" t="s">
        <v>91</v>
      </c>
      <c r="V22" s="2" t="s">
        <v>92</v>
      </c>
    </row>
    <row r="23" spans="1:22" ht="27" thickBot="1">
      <c r="A23" s="3">
        <v>44669.576793981483</v>
      </c>
      <c r="B23" s="2" t="s">
        <v>88</v>
      </c>
      <c r="C23" s="2" t="s">
        <v>89</v>
      </c>
      <c r="D23" s="2" t="s">
        <v>69</v>
      </c>
      <c r="E23" s="2" t="s">
        <v>70</v>
      </c>
      <c r="F23" s="2" t="s">
        <v>26</v>
      </c>
      <c r="G23" s="2" t="s">
        <v>27</v>
      </c>
      <c r="H23" s="2" t="s">
        <v>52</v>
      </c>
      <c r="I23" s="1" t="s">
        <v>93</v>
      </c>
      <c r="J23" s="2" t="s">
        <v>39</v>
      </c>
      <c r="K23" s="2" t="s">
        <v>40</v>
      </c>
      <c r="L23" s="2" t="s">
        <v>39</v>
      </c>
      <c r="M23" s="2" t="s">
        <v>39</v>
      </c>
      <c r="N23" s="2" t="s">
        <v>39</v>
      </c>
      <c r="O23" s="2" t="s">
        <v>38</v>
      </c>
      <c r="P23" s="2" t="s">
        <v>38</v>
      </c>
      <c r="Q23" s="2" t="s">
        <v>38</v>
      </c>
      <c r="R23" s="2" t="s">
        <v>38</v>
      </c>
      <c r="S23" s="2" t="s">
        <v>38</v>
      </c>
      <c r="T23" s="2" t="s">
        <v>38</v>
      </c>
      <c r="U23" s="2" t="s">
        <v>94</v>
      </c>
      <c r="V23" s="2" t="s">
        <v>95</v>
      </c>
    </row>
    <row r="24" spans="1:22" ht="15.75" thickBot="1">
      <c r="A24" s="3">
        <v>44669.584270833337</v>
      </c>
      <c r="B24" s="2" t="s">
        <v>88</v>
      </c>
      <c r="C24" s="2" t="s">
        <v>89</v>
      </c>
      <c r="D24" s="2" t="s">
        <v>69</v>
      </c>
      <c r="E24" s="2" t="s">
        <v>70</v>
      </c>
      <c r="F24" s="2" t="s">
        <v>26</v>
      </c>
      <c r="G24" s="2" t="s">
        <v>27</v>
      </c>
      <c r="H24" s="2" t="s">
        <v>76</v>
      </c>
      <c r="I24" s="1" t="s">
        <v>96</v>
      </c>
      <c r="J24" s="2" t="s">
        <v>39</v>
      </c>
      <c r="K24" s="2" t="s">
        <v>40</v>
      </c>
      <c r="L24" s="2" t="s">
        <v>40</v>
      </c>
      <c r="M24" s="2" t="s">
        <v>39</v>
      </c>
      <c r="N24" s="2" t="s">
        <v>39</v>
      </c>
      <c r="O24" s="2" t="s">
        <v>40</v>
      </c>
      <c r="P24" s="2" t="s">
        <v>38</v>
      </c>
      <c r="Q24" s="2" t="s">
        <v>38</v>
      </c>
      <c r="R24" s="2" t="s">
        <v>38</v>
      </c>
      <c r="S24" s="2" t="s">
        <v>38</v>
      </c>
      <c r="T24" s="2" t="s">
        <v>40</v>
      </c>
      <c r="U24" s="2" t="s">
        <v>97</v>
      </c>
      <c r="V24" s="2" t="s">
        <v>98</v>
      </c>
    </row>
    <row r="25" spans="1:22" ht="39.75" thickBot="1">
      <c r="A25" s="3">
        <v>44669.908252314817</v>
      </c>
      <c r="B25" s="2" t="s">
        <v>99</v>
      </c>
      <c r="C25" s="2" t="s">
        <v>100</v>
      </c>
      <c r="D25" s="2" t="s">
        <v>69</v>
      </c>
      <c r="E25" s="2" t="s">
        <v>101</v>
      </c>
      <c r="F25" s="2" t="s">
        <v>26</v>
      </c>
      <c r="G25" s="2" t="s">
        <v>27</v>
      </c>
      <c r="H25" s="2" t="s">
        <v>71</v>
      </c>
      <c r="I25" s="1" t="s">
        <v>102</v>
      </c>
      <c r="J25" s="2" t="s">
        <v>39</v>
      </c>
      <c r="K25" s="2" t="s">
        <v>39</v>
      </c>
      <c r="L25" s="2" t="s">
        <v>39</v>
      </c>
      <c r="M25" s="2" t="s">
        <v>31</v>
      </c>
      <c r="N25" s="2" t="s">
        <v>39</v>
      </c>
      <c r="O25" s="2" t="s">
        <v>40</v>
      </c>
      <c r="P25" s="2" t="s">
        <v>39</v>
      </c>
      <c r="Q25" s="2" t="s">
        <v>39</v>
      </c>
      <c r="R25" s="2" t="s">
        <v>39</v>
      </c>
      <c r="S25" s="2" t="s">
        <v>39</v>
      </c>
      <c r="T25" s="2" t="s">
        <v>39</v>
      </c>
      <c r="U25" s="2"/>
      <c r="V25" s="2"/>
    </row>
    <row r="26" spans="1:22" ht="15.75" thickBot="1">
      <c r="A26" s="3">
        <v>44669.914317129631</v>
      </c>
      <c r="B26" s="2" t="s">
        <v>99</v>
      </c>
      <c r="C26" s="2" t="s">
        <v>100</v>
      </c>
      <c r="D26" s="2" t="s">
        <v>69</v>
      </c>
      <c r="E26" s="2" t="s">
        <v>101</v>
      </c>
      <c r="F26" s="2" t="s">
        <v>26</v>
      </c>
      <c r="G26" s="2" t="s">
        <v>27</v>
      </c>
      <c r="H26" s="2" t="s">
        <v>36</v>
      </c>
      <c r="I26" s="1" t="s">
        <v>103</v>
      </c>
      <c r="J26" s="2" t="s">
        <v>39</v>
      </c>
      <c r="K26" s="2" t="s">
        <v>39</v>
      </c>
      <c r="L26" s="2" t="s">
        <v>39</v>
      </c>
      <c r="M26" s="2" t="s">
        <v>39</v>
      </c>
      <c r="N26" s="2" t="s">
        <v>39</v>
      </c>
      <c r="O26" s="2" t="s">
        <v>40</v>
      </c>
      <c r="P26" s="2" t="s">
        <v>39</v>
      </c>
      <c r="Q26" s="2" t="s">
        <v>39</v>
      </c>
      <c r="R26" s="2" t="s">
        <v>39</v>
      </c>
      <c r="S26" s="2" t="s">
        <v>39</v>
      </c>
      <c r="T26" s="2" t="s">
        <v>39</v>
      </c>
      <c r="U26" s="2" t="s">
        <v>104</v>
      </c>
      <c r="V26" s="2"/>
    </row>
    <row r="27" spans="1:22" ht="15.75" thickBot="1">
      <c r="A27" s="3">
        <v>44669.918865740743</v>
      </c>
      <c r="B27" s="2" t="s">
        <v>99</v>
      </c>
      <c r="C27" s="2" t="s">
        <v>100</v>
      </c>
      <c r="D27" s="2" t="s">
        <v>69</v>
      </c>
      <c r="E27" s="2" t="s">
        <v>101</v>
      </c>
      <c r="F27" s="2" t="s">
        <v>26</v>
      </c>
      <c r="G27" s="2" t="s">
        <v>27</v>
      </c>
      <c r="H27" s="2" t="s">
        <v>52</v>
      </c>
      <c r="I27" s="1" t="s">
        <v>105</v>
      </c>
      <c r="J27" s="2" t="s">
        <v>39</v>
      </c>
      <c r="K27" s="2" t="s">
        <v>39</v>
      </c>
      <c r="L27" s="2" t="s">
        <v>39</v>
      </c>
      <c r="M27" s="2" t="s">
        <v>31</v>
      </c>
      <c r="N27" s="2" t="s">
        <v>39</v>
      </c>
      <c r="O27" s="2" t="s">
        <v>40</v>
      </c>
      <c r="P27" s="2" t="s">
        <v>39</v>
      </c>
      <c r="Q27" s="2" t="s">
        <v>39</v>
      </c>
      <c r="R27" s="2" t="s">
        <v>39</v>
      </c>
      <c r="S27" s="2" t="s">
        <v>39</v>
      </c>
      <c r="T27" s="2" t="s">
        <v>39</v>
      </c>
      <c r="U27" s="2" t="s">
        <v>106</v>
      </c>
      <c r="V27" s="2"/>
    </row>
    <row r="28" spans="1:22" s="4" customFormat="1" ht="27" thickBot="1">
      <c r="A28" s="3">
        <v>44670.056111111109</v>
      </c>
      <c r="B28" s="2" t="s">
        <v>107</v>
      </c>
      <c r="C28" s="2" t="s">
        <v>108</v>
      </c>
      <c r="D28" s="2" t="s">
        <v>69</v>
      </c>
      <c r="E28" s="2" t="s">
        <v>109</v>
      </c>
      <c r="F28" s="2" t="s">
        <v>35</v>
      </c>
      <c r="G28" s="2" t="s">
        <v>110</v>
      </c>
      <c r="H28" s="2" t="s">
        <v>71</v>
      </c>
      <c r="I28" s="1" t="s">
        <v>111</v>
      </c>
      <c r="J28" s="2" t="s">
        <v>39</v>
      </c>
      <c r="K28" s="2" t="s">
        <v>39</v>
      </c>
      <c r="L28" s="2" t="s">
        <v>39</v>
      </c>
      <c r="M28" s="2" t="s">
        <v>39</v>
      </c>
      <c r="N28" s="2" t="s">
        <v>40</v>
      </c>
      <c r="O28" s="2" t="s">
        <v>39</v>
      </c>
      <c r="P28" s="2" t="s">
        <v>39</v>
      </c>
      <c r="Q28" s="2" t="s">
        <v>39</v>
      </c>
      <c r="R28" s="2" t="s">
        <v>39</v>
      </c>
      <c r="S28" s="2" t="s">
        <v>39</v>
      </c>
      <c r="T28" s="2" t="s">
        <v>40</v>
      </c>
      <c r="U28" s="2" t="s">
        <v>112</v>
      </c>
      <c r="V28" s="2" t="s">
        <v>113</v>
      </c>
    </row>
    <row r="29" spans="1:22" ht="39.75" thickBot="1">
      <c r="A29" s="3">
        <v>44670.044687499998</v>
      </c>
      <c r="B29" s="2" t="s">
        <v>107</v>
      </c>
      <c r="C29" s="2" t="s">
        <v>108</v>
      </c>
      <c r="D29" s="2" t="s">
        <v>69</v>
      </c>
      <c r="E29" s="2" t="s">
        <v>109</v>
      </c>
      <c r="F29" s="2" t="s">
        <v>35</v>
      </c>
      <c r="G29" s="2" t="s">
        <v>110</v>
      </c>
      <c r="H29" s="2" t="s">
        <v>28</v>
      </c>
      <c r="I29" s="1" t="s">
        <v>114</v>
      </c>
      <c r="J29" s="2" t="s">
        <v>40</v>
      </c>
      <c r="K29" s="2" t="s">
        <v>39</v>
      </c>
      <c r="L29" s="2" t="s">
        <v>39</v>
      </c>
      <c r="M29" s="2" t="s">
        <v>39</v>
      </c>
      <c r="N29" s="2" t="s">
        <v>39</v>
      </c>
      <c r="O29" s="2" t="s">
        <v>38</v>
      </c>
      <c r="P29" s="2" t="s">
        <v>40</v>
      </c>
      <c r="Q29" s="2" t="s">
        <v>40</v>
      </c>
      <c r="R29" s="2" t="s">
        <v>39</v>
      </c>
      <c r="S29" s="2" t="s">
        <v>39</v>
      </c>
      <c r="T29" s="2" t="s">
        <v>39</v>
      </c>
      <c r="U29" s="2" t="s">
        <v>115</v>
      </c>
      <c r="V29" s="2"/>
    </row>
    <row r="30" spans="1:22" ht="27" thickBot="1">
      <c r="A30" s="3">
        <v>44670.057719907411</v>
      </c>
      <c r="B30" s="2" t="s">
        <v>107</v>
      </c>
      <c r="C30" s="2" t="s">
        <v>108</v>
      </c>
      <c r="D30" s="2" t="s">
        <v>69</v>
      </c>
      <c r="E30" s="2" t="s">
        <v>109</v>
      </c>
      <c r="F30" s="2" t="s">
        <v>26</v>
      </c>
      <c r="G30" s="2" t="s">
        <v>110</v>
      </c>
      <c r="H30" s="2" t="s">
        <v>76</v>
      </c>
      <c r="I30" s="1" t="s">
        <v>116</v>
      </c>
      <c r="J30" s="2" t="s">
        <v>38</v>
      </c>
      <c r="K30" s="2" t="s">
        <v>40</v>
      </c>
      <c r="L30" s="2" t="s">
        <v>39</v>
      </c>
      <c r="M30" s="2" t="s">
        <v>39</v>
      </c>
      <c r="N30" s="2" t="s">
        <v>39</v>
      </c>
      <c r="O30" s="2" t="s">
        <v>39</v>
      </c>
      <c r="P30" s="2" t="s">
        <v>40</v>
      </c>
      <c r="Q30" s="2" t="s">
        <v>40</v>
      </c>
      <c r="R30" s="2" t="s">
        <v>39</v>
      </c>
      <c r="S30" s="2" t="s">
        <v>39</v>
      </c>
      <c r="T30" s="2" t="s">
        <v>40</v>
      </c>
      <c r="U30" s="2" t="s">
        <v>117</v>
      </c>
      <c r="V30" s="2"/>
    </row>
    <row r="31" spans="1:22" ht="27" thickBot="1">
      <c r="A31" s="3">
        <v>44670.061435185184</v>
      </c>
      <c r="B31" s="2" t="s">
        <v>107</v>
      </c>
      <c r="C31" s="2" t="s">
        <v>108</v>
      </c>
      <c r="D31" s="2" t="s">
        <v>69</v>
      </c>
      <c r="E31" s="2" t="s">
        <v>109</v>
      </c>
      <c r="F31" s="2" t="s">
        <v>35</v>
      </c>
      <c r="G31" s="2" t="s">
        <v>110</v>
      </c>
      <c r="H31" s="2" t="s">
        <v>76</v>
      </c>
      <c r="I31" s="1" t="s">
        <v>118</v>
      </c>
      <c r="J31" s="2" t="s">
        <v>39</v>
      </c>
      <c r="K31" s="2" t="s">
        <v>39</v>
      </c>
      <c r="L31" s="2" t="s">
        <v>39</v>
      </c>
      <c r="M31" s="2" t="s">
        <v>39</v>
      </c>
      <c r="N31" s="2" t="s">
        <v>39</v>
      </c>
      <c r="O31" s="2" t="s">
        <v>39</v>
      </c>
      <c r="P31" s="2" t="s">
        <v>39</v>
      </c>
      <c r="Q31" s="2" t="s">
        <v>39</v>
      </c>
      <c r="R31" s="2" t="s">
        <v>39</v>
      </c>
      <c r="S31" s="2" t="s">
        <v>39</v>
      </c>
      <c r="T31" s="2" t="s">
        <v>40</v>
      </c>
      <c r="U31" s="2" t="s">
        <v>119</v>
      </c>
      <c r="V31" s="2"/>
    </row>
    <row r="32" spans="1:22" ht="27" thickBot="1">
      <c r="A32" s="3">
        <v>44670.069421296299</v>
      </c>
      <c r="B32" s="2" t="s">
        <v>107</v>
      </c>
      <c r="C32" s="2" t="s">
        <v>108</v>
      </c>
      <c r="D32" s="2" t="s">
        <v>69</v>
      </c>
      <c r="E32" s="2" t="s">
        <v>109</v>
      </c>
      <c r="F32" s="2" t="s">
        <v>35</v>
      </c>
      <c r="G32" s="2" t="s">
        <v>110</v>
      </c>
      <c r="H32" s="2" t="s">
        <v>76</v>
      </c>
      <c r="I32" s="1" t="s">
        <v>120</v>
      </c>
      <c r="J32" s="2" t="s">
        <v>30</v>
      </c>
      <c r="K32" s="2" t="s">
        <v>40</v>
      </c>
      <c r="L32" s="2" t="s">
        <v>39</v>
      </c>
      <c r="M32" s="2" t="s">
        <v>39</v>
      </c>
      <c r="N32" s="2" t="s">
        <v>39</v>
      </c>
      <c r="O32" s="2" t="s">
        <v>38</v>
      </c>
      <c r="P32" s="2" t="s">
        <v>40</v>
      </c>
      <c r="Q32" s="2" t="s">
        <v>30</v>
      </c>
      <c r="R32" s="2" t="s">
        <v>30</v>
      </c>
      <c r="S32" s="2" t="s">
        <v>39</v>
      </c>
      <c r="T32" s="2" t="s">
        <v>40</v>
      </c>
      <c r="U32" s="2" t="s">
        <v>121</v>
      </c>
      <c r="V32" s="2"/>
    </row>
    <row r="33" spans="1:22" ht="15.75" thickBot="1">
      <c r="A33" s="3">
        <v>44670.588854166665</v>
      </c>
      <c r="B33" s="2" t="s">
        <v>122</v>
      </c>
      <c r="C33" s="2" t="s">
        <v>123</v>
      </c>
      <c r="D33" s="2" t="s">
        <v>55</v>
      </c>
      <c r="E33" s="2" t="s">
        <v>124</v>
      </c>
      <c r="F33" s="2" t="s">
        <v>35</v>
      </c>
      <c r="G33" s="2" t="s">
        <v>27</v>
      </c>
      <c r="H33" s="2" t="s">
        <v>76</v>
      </c>
      <c r="I33" s="1" t="s">
        <v>125</v>
      </c>
      <c r="J33" s="2" t="s">
        <v>39</v>
      </c>
      <c r="K33" s="2" t="s">
        <v>39</v>
      </c>
      <c r="L33" s="2" t="s">
        <v>39</v>
      </c>
      <c r="M33" s="2" t="s">
        <v>40</v>
      </c>
      <c r="N33" s="2" t="s">
        <v>39</v>
      </c>
      <c r="O33" s="2" t="s">
        <v>38</v>
      </c>
      <c r="P33" s="2" t="s">
        <v>40</v>
      </c>
      <c r="Q33" s="2" t="s">
        <v>39</v>
      </c>
      <c r="R33" s="2" t="s">
        <v>39</v>
      </c>
      <c r="S33" s="2" t="s">
        <v>39</v>
      </c>
      <c r="T33" s="2" t="s">
        <v>39</v>
      </c>
      <c r="U33" s="2" t="s">
        <v>51</v>
      </c>
      <c r="V33" s="2" t="s">
        <v>126</v>
      </c>
    </row>
    <row r="34" spans="1:22" ht="15.75" thickBot="1">
      <c r="A34" s="3">
        <v>44670.594756944447</v>
      </c>
      <c r="B34" s="2" t="s">
        <v>127</v>
      </c>
      <c r="C34" s="2" t="s">
        <v>128</v>
      </c>
      <c r="D34" s="2" t="s">
        <v>69</v>
      </c>
      <c r="E34" s="2" t="s">
        <v>129</v>
      </c>
      <c r="F34" s="2" t="s">
        <v>26</v>
      </c>
      <c r="G34" s="2" t="s">
        <v>27</v>
      </c>
      <c r="H34" s="2"/>
      <c r="I34" s="1" t="s">
        <v>130</v>
      </c>
      <c r="J34" s="2" t="s">
        <v>39</v>
      </c>
      <c r="K34" s="2" t="s">
        <v>40</v>
      </c>
      <c r="L34" s="2" t="s">
        <v>38</v>
      </c>
      <c r="M34" s="2" t="s">
        <v>31</v>
      </c>
      <c r="N34" s="2" t="s">
        <v>39</v>
      </c>
      <c r="O34" s="2" t="s">
        <v>39</v>
      </c>
      <c r="P34" s="2" t="s">
        <v>40</v>
      </c>
      <c r="Q34" s="2" t="s">
        <v>40</v>
      </c>
      <c r="R34" s="2" t="s">
        <v>49</v>
      </c>
      <c r="S34" s="2" t="s">
        <v>40</v>
      </c>
      <c r="T34" s="2" t="s">
        <v>40</v>
      </c>
      <c r="U34" s="2" t="s">
        <v>131</v>
      </c>
      <c r="V34" s="2" t="s">
        <v>132</v>
      </c>
    </row>
    <row r="35" spans="1:22" ht="15.75" thickBot="1">
      <c r="A35" s="3">
        <v>44671.360439814816</v>
      </c>
      <c r="B35" s="2" t="s">
        <v>133</v>
      </c>
      <c r="C35" s="2" t="s">
        <v>134</v>
      </c>
      <c r="D35" s="2" t="s">
        <v>69</v>
      </c>
      <c r="E35" s="2" t="s">
        <v>135</v>
      </c>
      <c r="F35" s="2" t="s">
        <v>26</v>
      </c>
      <c r="G35" s="2" t="s">
        <v>27</v>
      </c>
      <c r="H35" s="2" t="s">
        <v>71</v>
      </c>
      <c r="I35" s="1" t="s">
        <v>136</v>
      </c>
      <c r="J35" s="2" t="s">
        <v>39</v>
      </c>
      <c r="K35" s="2" t="s">
        <v>39</v>
      </c>
      <c r="L35" s="2" t="s">
        <v>30</v>
      </c>
      <c r="M35" s="2" t="s">
        <v>39</v>
      </c>
      <c r="N35" s="2" t="s">
        <v>39</v>
      </c>
      <c r="O35" s="2" t="s">
        <v>30</v>
      </c>
      <c r="P35" s="2" t="s">
        <v>39</v>
      </c>
      <c r="Q35" s="2" t="s">
        <v>39</v>
      </c>
      <c r="R35" s="2" t="s">
        <v>39</v>
      </c>
      <c r="S35" s="2" t="s">
        <v>40</v>
      </c>
      <c r="T35" s="2" t="s">
        <v>40</v>
      </c>
      <c r="U35" s="2" t="s">
        <v>137</v>
      </c>
      <c r="V35" s="2"/>
    </row>
    <row r="36" spans="1:22" ht="15.75" thickBot="1">
      <c r="A36" s="3">
        <v>44671.36619212963</v>
      </c>
      <c r="B36" s="2" t="s">
        <v>133</v>
      </c>
      <c r="C36" s="2" t="s">
        <v>134</v>
      </c>
      <c r="D36" s="2" t="s">
        <v>69</v>
      </c>
      <c r="E36" s="2" t="s">
        <v>135</v>
      </c>
      <c r="F36" s="2" t="s">
        <v>26</v>
      </c>
      <c r="G36" s="2" t="s">
        <v>27</v>
      </c>
      <c r="H36" s="2" t="s">
        <v>28</v>
      </c>
      <c r="I36" s="1" t="s">
        <v>138</v>
      </c>
      <c r="J36" s="2" t="s">
        <v>39</v>
      </c>
      <c r="K36" s="2" t="s">
        <v>39</v>
      </c>
      <c r="L36" s="2" t="s">
        <v>39</v>
      </c>
      <c r="M36" s="2" t="s">
        <v>40</v>
      </c>
      <c r="N36" s="2" t="s">
        <v>40</v>
      </c>
      <c r="O36" s="2" t="s">
        <v>30</v>
      </c>
      <c r="P36" s="2" t="s">
        <v>39</v>
      </c>
      <c r="Q36" s="2" t="s">
        <v>39</v>
      </c>
      <c r="R36" s="2" t="s">
        <v>39</v>
      </c>
      <c r="S36" s="2" t="s">
        <v>39</v>
      </c>
      <c r="T36" s="2" t="s">
        <v>40</v>
      </c>
      <c r="U36" s="2"/>
      <c r="V36" s="2" t="s">
        <v>139</v>
      </c>
    </row>
    <row r="37" spans="1:22" ht="15.75" thickBot="1">
      <c r="A37" s="3">
        <v>44671.369317129633</v>
      </c>
      <c r="B37" s="2" t="s">
        <v>133</v>
      </c>
      <c r="C37" s="2" t="s">
        <v>134</v>
      </c>
      <c r="D37" s="2" t="s">
        <v>69</v>
      </c>
      <c r="E37" s="2" t="s">
        <v>135</v>
      </c>
      <c r="F37" s="2" t="s">
        <v>26</v>
      </c>
      <c r="G37" s="2" t="s">
        <v>27</v>
      </c>
      <c r="H37" s="2" t="s">
        <v>47</v>
      </c>
      <c r="I37" s="1" t="s">
        <v>140</v>
      </c>
      <c r="J37" s="2" t="s">
        <v>39</v>
      </c>
      <c r="K37" s="2" t="s">
        <v>39</v>
      </c>
      <c r="L37" s="2" t="s">
        <v>39</v>
      </c>
      <c r="M37" s="2" t="s">
        <v>39</v>
      </c>
      <c r="N37" s="2" t="s">
        <v>39</v>
      </c>
      <c r="O37" s="2" t="s">
        <v>30</v>
      </c>
      <c r="P37" s="2" t="s">
        <v>39</v>
      </c>
      <c r="Q37" s="2" t="s">
        <v>39</v>
      </c>
      <c r="R37" s="2" t="s">
        <v>39</v>
      </c>
      <c r="S37" s="2" t="s">
        <v>30</v>
      </c>
      <c r="T37" s="2" t="s">
        <v>39</v>
      </c>
      <c r="U37" s="2" t="s">
        <v>141</v>
      </c>
      <c r="V37" s="2"/>
    </row>
    <row r="38" spans="1:22" ht="15.75" thickBot="1">
      <c r="A38" s="3">
        <v>44671.379467592589</v>
      </c>
      <c r="B38" s="2" t="s">
        <v>133</v>
      </c>
      <c r="C38" s="2" t="s">
        <v>134</v>
      </c>
      <c r="D38" s="2" t="s">
        <v>69</v>
      </c>
      <c r="E38" s="2" t="s">
        <v>135</v>
      </c>
      <c r="F38" s="2" t="s">
        <v>26</v>
      </c>
      <c r="G38" s="2" t="s">
        <v>27</v>
      </c>
      <c r="H38" s="2" t="s">
        <v>36</v>
      </c>
      <c r="I38" s="1" t="s">
        <v>142</v>
      </c>
      <c r="J38" s="2" t="s">
        <v>30</v>
      </c>
      <c r="K38" s="2" t="s">
        <v>39</v>
      </c>
      <c r="L38" s="2" t="s">
        <v>39</v>
      </c>
      <c r="M38" s="2" t="s">
        <v>40</v>
      </c>
      <c r="N38" s="2" t="s">
        <v>40</v>
      </c>
      <c r="O38" s="2" t="s">
        <v>30</v>
      </c>
      <c r="P38" s="2" t="s">
        <v>39</v>
      </c>
      <c r="Q38" s="2" t="s">
        <v>39</v>
      </c>
      <c r="R38" s="2" t="s">
        <v>39</v>
      </c>
      <c r="S38" s="2" t="s">
        <v>39</v>
      </c>
      <c r="T38" s="2" t="s">
        <v>39</v>
      </c>
      <c r="U38" s="2" t="s">
        <v>143</v>
      </c>
      <c r="V38" s="2"/>
    </row>
    <row r="39" spans="1:22" ht="15.75" thickBot="1">
      <c r="A39" s="3">
        <v>44671.382175925923</v>
      </c>
      <c r="B39" s="2" t="s">
        <v>133</v>
      </c>
      <c r="C39" s="2" t="s">
        <v>134</v>
      </c>
      <c r="D39" s="2" t="s">
        <v>69</v>
      </c>
      <c r="E39" s="2" t="s">
        <v>135</v>
      </c>
      <c r="F39" s="2" t="s">
        <v>26</v>
      </c>
      <c r="G39" s="2" t="s">
        <v>27</v>
      </c>
      <c r="H39" s="2" t="s">
        <v>76</v>
      </c>
      <c r="I39" s="1" t="s">
        <v>144</v>
      </c>
      <c r="J39" s="2" t="s">
        <v>30</v>
      </c>
      <c r="K39" s="2" t="s">
        <v>39</v>
      </c>
      <c r="L39" s="2" t="s">
        <v>39</v>
      </c>
      <c r="M39" s="2" t="s">
        <v>39</v>
      </c>
      <c r="N39" s="2" t="s">
        <v>39</v>
      </c>
      <c r="O39" s="2" t="s">
        <v>30</v>
      </c>
      <c r="P39" s="2" t="s">
        <v>39</v>
      </c>
      <c r="Q39" s="2" t="s">
        <v>39</v>
      </c>
      <c r="R39" s="2" t="s">
        <v>39</v>
      </c>
      <c r="S39" s="2" t="s">
        <v>39</v>
      </c>
      <c r="T39" s="2" t="s">
        <v>39</v>
      </c>
      <c r="U39" s="2" t="s">
        <v>51</v>
      </c>
      <c r="V39" s="2"/>
    </row>
    <row r="40" spans="1:22" ht="15.75" thickBot="1">
      <c r="A40" s="3">
        <v>44671.383923611109</v>
      </c>
      <c r="B40" s="2" t="s">
        <v>133</v>
      </c>
      <c r="C40" s="2" t="s">
        <v>134</v>
      </c>
      <c r="D40" s="2" t="s">
        <v>69</v>
      </c>
      <c r="E40" s="2" t="s">
        <v>135</v>
      </c>
      <c r="F40" s="2" t="s">
        <v>26</v>
      </c>
      <c r="G40" s="2" t="s">
        <v>27</v>
      </c>
      <c r="H40" s="2" t="s">
        <v>52</v>
      </c>
      <c r="I40" s="1" t="s">
        <v>145</v>
      </c>
      <c r="J40" s="2" t="s">
        <v>146</v>
      </c>
      <c r="K40" s="2" t="s">
        <v>39</v>
      </c>
      <c r="L40" s="2" t="s">
        <v>39</v>
      </c>
      <c r="M40" s="2" t="s">
        <v>39</v>
      </c>
      <c r="N40" s="2" t="s">
        <v>39</v>
      </c>
      <c r="O40" s="2" t="s">
        <v>39</v>
      </c>
      <c r="P40" s="2" t="s">
        <v>39</v>
      </c>
      <c r="Q40" s="2" t="s">
        <v>39</v>
      </c>
      <c r="R40" s="2" t="s">
        <v>39</v>
      </c>
      <c r="S40" s="2" t="s">
        <v>39</v>
      </c>
      <c r="T40" s="2" t="s">
        <v>39</v>
      </c>
      <c r="U40" s="2" t="s">
        <v>147</v>
      </c>
      <c r="V40" s="2"/>
    </row>
    <row r="41" spans="1:22" ht="15.75" thickBot="1">
      <c r="A41" s="3">
        <v>44673.455879629626</v>
      </c>
      <c r="B41" s="2" t="s">
        <v>148</v>
      </c>
      <c r="C41" s="2" t="s">
        <v>149</v>
      </c>
      <c r="D41" s="2" t="s">
        <v>24</v>
      </c>
      <c r="E41" s="2" t="s">
        <v>150</v>
      </c>
      <c r="F41" s="2" t="s">
        <v>35</v>
      </c>
      <c r="G41" s="2" t="s">
        <v>27</v>
      </c>
      <c r="H41" s="2" t="s">
        <v>76</v>
      </c>
      <c r="I41" s="1" t="s">
        <v>151</v>
      </c>
      <c r="J41" s="2" t="s">
        <v>39</v>
      </c>
      <c r="K41" s="2" t="s">
        <v>39</v>
      </c>
      <c r="L41" s="2" t="s">
        <v>39</v>
      </c>
      <c r="M41" s="2" t="s">
        <v>39</v>
      </c>
      <c r="N41" s="2" t="s">
        <v>39</v>
      </c>
      <c r="O41" s="2" t="s">
        <v>49</v>
      </c>
      <c r="P41" s="2" t="s">
        <v>39</v>
      </c>
      <c r="Q41" s="2" t="s">
        <v>39</v>
      </c>
      <c r="R41" s="2" t="s">
        <v>30</v>
      </c>
      <c r="S41" s="2" t="s">
        <v>39</v>
      </c>
      <c r="T41" s="2" t="s">
        <v>39</v>
      </c>
      <c r="U41" s="2" t="s">
        <v>152</v>
      </c>
      <c r="V41" s="2" t="s">
        <v>152</v>
      </c>
    </row>
    <row r="42" spans="1:22" ht="15.75" thickBot="1">
      <c r="A42" s="3">
        <v>44673.459351851852</v>
      </c>
      <c r="B42" s="2" t="s">
        <v>153</v>
      </c>
      <c r="C42" s="2" t="s">
        <v>154</v>
      </c>
      <c r="D42" s="2" t="s">
        <v>55</v>
      </c>
      <c r="E42" s="2" t="s">
        <v>155</v>
      </c>
      <c r="F42" s="2" t="s">
        <v>35</v>
      </c>
      <c r="G42" s="2" t="s">
        <v>27</v>
      </c>
      <c r="H42" s="2" t="s">
        <v>71</v>
      </c>
      <c r="I42" s="1" t="s">
        <v>156</v>
      </c>
      <c r="J42" s="2" t="s">
        <v>30</v>
      </c>
      <c r="K42" s="2" t="s">
        <v>39</v>
      </c>
      <c r="L42" s="2" t="s">
        <v>39</v>
      </c>
      <c r="M42" s="2" t="s">
        <v>39</v>
      </c>
      <c r="N42" s="2" t="s">
        <v>39</v>
      </c>
      <c r="O42" s="2" t="s">
        <v>39</v>
      </c>
      <c r="P42" s="2" t="s">
        <v>39</v>
      </c>
      <c r="Q42" s="2" t="s">
        <v>39</v>
      </c>
      <c r="R42" s="2" t="s">
        <v>39</v>
      </c>
      <c r="S42" s="2" t="s">
        <v>39</v>
      </c>
      <c r="T42" s="2" t="s">
        <v>39</v>
      </c>
      <c r="U42" s="2" t="s">
        <v>157</v>
      </c>
      <c r="V42" s="2" t="s">
        <v>157</v>
      </c>
    </row>
    <row r="43" spans="1:22" ht="15.75" thickBot="1">
      <c r="A43" s="3">
        <v>44673.461701388886</v>
      </c>
      <c r="B43" s="2" t="s">
        <v>148</v>
      </c>
      <c r="C43" s="2" t="s">
        <v>158</v>
      </c>
      <c r="D43" s="2" t="s">
        <v>24</v>
      </c>
      <c r="E43" s="2" t="s">
        <v>150</v>
      </c>
      <c r="F43" s="2" t="s">
        <v>26</v>
      </c>
      <c r="G43" s="2" t="s">
        <v>27</v>
      </c>
      <c r="H43" s="2" t="s">
        <v>52</v>
      </c>
      <c r="I43" s="1" t="s">
        <v>159</v>
      </c>
      <c r="J43" s="2" t="s">
        <v>39</v>
      </c>
      <c r="K43" s="2" t="s">
        <v>39</v>
      </c>
      <c r="L43" s="2" t="s">
        <v>39</v>
      </c>
      <c r="M43" s="2" t="s">
        <v>39</v>
      </c>
      <c r="N43" s="2" t="s">
        <v>39</v>
      </c>
      <c r="O43" s="2" t="s">
        <v>40</v>
      </c>
      <c r="P43" s="2" t="s">
        <v>39</v>
      </c>
      <c r="Q43" s="2" t="s">
        <v>39</v>
      </c>
      <c r="R43" s="2" t="s">
        <v>39</v>
      </c>
      <c r="S43" s="2" t="s">
        <v>39</v>
      </c>
      <c r="T43" s="2" t="s">
        <v>39</v>
      </c>
      <c r="U43" s="2" t="s">
        <v>160</v>
      </c>
      <c r="V43" s="2" t="s">
        <v>161</v>
      </c>
    </row>
    <row r="44" spans="1:22" ht="15.75" thickBot="1">
      <c r="A44" s="3">
        <v>44673.463703703703</v>
      </c>
      <c r="B44" s="2" t="s">
        <v>153</v>
      </c>
      <c r="C44" s="2" t="s">
        <v>154</v>
      </c>
      <c r="D44" s="2" t="s">
        <v>55</v>
      </c>
      <c r="E44" s="2" t="s">
        <v>155</v>
      </c>
      <c r="F44" s="2" t="s">
        <v>35</v>
      </c>
      <c r="G44" s="2" t="s">
        <v>27</v>
      </c>
      <c r="H44" s="2" t="s">
        <v>28</v>
      </c>
      <c r="I44" s="1" t="s">
        <v>162</v>
      </c>
      <c r="J44" s="2" t="s">
        <v>39</v>
      </c>
      <c r="K44" s="2" t="s">
        <v>39</v>
      </c>
      <c r="L44" s="2" t="s">
        <v>39</v>
      </c>
      <c r="M44" s="2" t="s">
        <v>39</v>
      </c>
      <c r="N44" s="2" t="s">
        <v>39</v>
      </c>
      <c r="O44" s="2" t="s">
        <v>39</v>
      </c>
      <c r="P44" s="2" t="s">
        <v>39</v>
      </c>
      <c r="Q44" s="2" t="s">
        <v>39</v>
      </c>
      <c r="R44" s="2" t="s">
        <v>39</v>
      </c>
      <c r="S44" s="2" t="s">
        <v>39</v>
      </c>
      <c r="T44" s="2" t="s">
        <v>39</v>
      </c>
      <c r="U44" s="2" t="s">
        <v>157</v>
      </c>
      <c r="V44" s="2" t="s">
        <v>157</v>
      </c>
    </row>
    <row r="45" spans="1:22" ht="15.75" thickBot="1">
      <c r="A45" s="3">
        <v>44673.627708333333</v>
      </c>
      <c r="B45" s="2" t="s">
        <v>163</v>
      </c>
      <c r="C45" s="2" t="s">
        <v>164</v>
      </c>
      <c r="D45" s="2" t="s">
        <v>69</v>
      </c>
      <c r="E45" s="2" t="s">
        <v>45</v>
      </c>
      <c r="F45" s="2" t="s">
        <v>165</v>
      </c>
      <c r="G45" s="2" t="s">
        <v>27</v>
      </c>
      <c r="H45" s="2" t="s">
        <v>28</v>
      </c>
      <c r="I45" s="1" t="s">
        <v>166</v>
      </c>
      <c r="J45" s="2" t="s">
        <v>30</v>
      </c>
      <c r="K45" s="2" t="s">
        <v>31</v>
      </c>
      <c r="L45" s="2" t="s">
        <v>39</v>
      </c>
      <c r="M45" s="2" t="s">
        <v>39</v>
      </c>
      <c r="N45" s="2" t="s">
        <v>31</v>
      </c>
      <c r="O45" s="2" t="s">
        <v>30</v>
      </c>
      <c r="P45" s="2" t="s">
        <v>31</v>
      </c>
      <c r="Q45" s="2" t="s">
        <v>30</v>
      </c>
      <c r="R45" s="2" t="s">
        <v>39</v>
      </c>
      <c r="S45" s="2" t="s">
        <v>30</v>
      </c>
      <c r="T45" s="2" t="s">
        <v>30</v>
      </c>
      <c r="U45" s="2"/>
      <c r="V45" s="2"/>
    </row>
    <row r="46" spans="1:22" ht="39.75" thickBot="1">
      <c r="A46" s="3">
        <v>44673.652673611112</v>
      </c>
      <c r="B46" s="2" t="s">
        <v>122</v>
      </c>
      <c r="C46" s="2" t="s">
        <v>123</v>
      </c>
      <c r="D46" s="2" t="s">
        <v>55</v>
      </c>
      <c r="E46" s="2" t="s">
        <v>124</v>
      </c>
      <c r="F46" s="2" t="s">
        <v>35</v>
      </c>
      <c r="G46" s="2" t="s">
        <v>27</v>
      </c>
      <c r="H46" s="2" t="s">
        <v>47</v>
      </c>
      <c r="I46" s="1" t="s">
        <v>167</v>
      </c>
      <c r="J46" s="2" t="s">
        <v>39</v>
      </c>
      <c r="K46" s="2" t="s">
        <v>39</v>
      </c>
      <c r="L46" s="2" t="s">
        <v>39</v>
      </c>
      <c r="M46" s="2" t="s">
        <v>40</v>
      </c>
      <c r="N46" s="2" t="s">
        <v>39</v>
      </c>
      <c r="O46" s="2" t="s">
        <v>38</v>
      </c>
      <c r="P46" s="2" t="s">
        <v>40</v>
      </c>
      <c r="Q46" s="2" t="s">
        <v>39</v>
      </c>
      <c r="R46" s="2" t="s">
        <v>39</v>
      </c>
      <c r="S46" s="2" t="s">
        <v>39</v>
      </c>
      <c r="T46" s="2" t="s">
        <v>40</v>
      </c>
      <c r="U46" s="2" t="s">
        <v>66</v>
      </c>
      <c r="V46" s="2" t="s">
        <v>168</v>
      </c>
    </row>
    <row r="47" spans="1:22" ht="27" thickBot="1">
      <c r="A47" s="3">
        <v>44673.665254629632</v>
      </c>
      <c r="B47" s="2" t="s">
        <v>122</v>
      </c>
      <c r="C47" s="2" t="s">
        <v>123</v>
      </c>
      <c r="D47" s="2" t="s">
        <v>55</v>
      </c>
      <c r="E47" s="2" t="s">
        <v>124</v>
      </c>
      <c r="F47" s="2" t="s">
        <v>35</v>
      </c>
      <c r="G47" s="2" t="s">
        <v>27</v>
      </c>
      <c r="H47" s="2" t="s">
        <v>76</v>
      </c>
      <c r="I47" s="1" t="s">
        <v>169</v>
      </c>
      <c r="J47" s="2" t="s">
        <v>39</v>
      </c>
      <c r="K47" s="2" t="s">
        <v>40</v>
      </c>
      <c r="L47" s="2" t="s">
        <v>39</v>
      </c>
      <c r="M47" s="2" t="s">
        <v>38</v>
      </c>
      <c r="N47" s="2" t="s">
        <v>38</v>
      </c>
      <c r="O47" s="2" t="s">
        <v>38</v>
      </c>
      <c r="P47" s="2" t="s">
        <v>40</v>
      </c>
      <c r="Q47" s="2" t="s">
        <v>39</v>
      </c>
      <c r="R47" s="2" t="s">
        <v>39</v>
      </c>
      <c r="S47" s="2" t="s">
        <v>39</v>
      </c>
      <c r="T47" s="2" t="s">
        <v>39</v>
      </c>
      <c r="U47" s="2" t="s">
        <v>66</v>
      </c>
      <c r="V47" s="2" t="s">
        <v>170</v>
      </c>
    </row>
    <row r="48" spans="1:22" ht="15.75" thickBot="1">
      <c r="A48" s="3">
        <v>44673.855138888888</v>
      </c>
      <c r="B48" s="2" t="s">
        <v>32</v>
      </c>
      <c r="C48" s="2" t="s">
        <v>33</v>
      </c>
      <c r="D48" s="2" t="s">
        <v>24</v>
      </c>
      <c r="E48" s="2" t="s">
        <v>34</v>
      </c>
      <c r="F48" s="2" t="s">
        <v>35</v>
      </c>
      <c r="G48" s="2" t="s">
        <v>27</v>
      </c>
      <c r="H48" s="2" t="s">
        <v>47</v>
      </c>
      <c r="I48" s="1" t="s">
        <v>48</v>
      </c>
      <c r="J48" s="2" t="s">
        <v>40</v>
      </c>
      <c r="K48" s="2" t="s">
        <v>40</v>
      </c>
      <c r="L48" s="2" t="s">
        <v>38</v>
      </c>
      <c r="M48" s="2" t="s">
        <v>38</v>
      </c>
      <c r="N48" s="2" t="s">
        <v>40</v>
      </c>
      <c r="O48" s="2" t="s">
        <v>38</v>
      </c>
      <c r="P48" s="2" t="s">
        <v>40</v>
      </c>
      <c r="Q48" s="2" t="s">
        <v>40</v>
      </c>
      <c r="R48" s="2" t="s">
        <v>40</v>
      </c>
      <c r="S48" s="2" t="s">
        <v>38</v>
      </c>
      <c r="T48" s="2" t="s">
        <v>40</v>
      </c>
      <c r="U48" s="2" t="s">
        <v>171</v>
      </c>
      <c r="V48" s="2" t="s">
        <v>172</v>
      </c>
    </row>
    <row r="49" spans="1:22" ht="15.75" thickBot="1">
      <c r="A49" s="3">
        <v>44673.85800925926</v>
      </c>
      <c r="B49" s="2" t="s">
        <v>32</v>
      </c>
      <c r="C49" s="2" t="s">
        <v>33</v>
      </c>
      <c r="D49" s="2" t="s">
        <v>24</v>
      </c>
      <c r="E49" s="2" t="s">
        <v>34</v>
      </c>
      <c r="F49" s="2" t="s">
        <v>35</v>
      </c>
      <c r="G49" s="2" t="s">
        <v>27</v>
      </c>
      <c r="H49" s="2" t="s">
        <v>52</v>
      </c>
      <c r="I49" s="1" t="s">
        <v>173</v>
      </c>
      <c r="J49" s="2" t="s">
        <v>40</v>
      </c>
      <c r="K49" s="2" t="s">
        <v>40</v>
      </c>
      <c r="L49" s="2" t="s">
        <v>38</v>
      </c>
      <c r="M49" s="2" t="s">
        <v>38</v>
      </c>
      <c r="N49" s="2" t="s">
        <v>40</v>
      </c>
      <c r="O49" s="2" t="s">
        <v>38</v>
      </c>
      <c r="P49" s="2" t="s">
        <v>40</v>
      </c>
      <c r="Q49" s="2" t="s">
        <v>40</v>
      </c>
      <c r="R49" s="2" t="s">
        <v>38</v>
      </c>
      <c r="S49" s="2" t="s">
        <v>38</v>
      </c>
      <c r="T49" s="2" t="s">
        <v>40</v>
      </c>
      <c r="U49" s="2" t="s">
        <v>174</v>
      </c>
      <c r="V49" s="2" t="s">
        <v>51</v>
      </c>
    </row>
    <row r="50" spans="1:22" ht="15.75" thickBot="1">
      <c r="A50" s="3">
        <v>44675.287881944445</v>
      </c>
      <c r="B50" s="2" t="s">
        <v>153</v>
      </c>
      <c r="C50" s="2" t="s">
        <v>154</v>
      </c>
      <c r="D50" s="2" t="s">
        <v>55</v>
      </c>
      <c r="E50" s="2" t="s">
        <v>155</v>
      </c>
      <c r="F50" s="2" t="s">
        <v>35</v>
      </c>
      <c r="G50" s="2" t="s">
        <v>27</v>
      </c>
      <c r="H50" s="2" t="s">
        <v>47</v>
      </c>
      <c r="I50" s="1" t="s">
        <v>175</v>
      </c>
      <c r="J50" s="2" t="s">
        <v>39</v>
      </c>
      <c r="K50" s="2" t="s">
        <v>39</v>
      </c>
      <c r="L50" s="2" t="s">
        <v>39</v>
      </c>
      <c r="M50" s="2" t="s">
        <v>39</v>
      </c>
      <c r="N50" s="2" t="s">
        <v>39</v>
      </c>
      <c r="O50" s="2" t="s">
        <v>39</v>
      </c>
      <c r="P50" s="2" t="s">
        <v>39</v>
      </c>
      <c r="Q50" s="2" t="s">
        <v>39</v>
      </c>
      <c r="R50" s="2" t="s">
        <v>39</v>
      </c>
      <c r="S50" s="2" t="s">
        <v>39</v>
      </c>
      <c r="T50" s="2" t="s">
        <v>39</v>
      </c>
      <c r="U50" s="2" t="s">
        <v>157</v>
      </c>
      <c r="V50" s="2" t="s">
        <v>157</v>
      </c>
    </row>
    <row r="51" spans="1:22" ht="15.75" thickBot="1">
      <c r="A51" s="3">
        <v>44675.290162037039</v>
      </c>
      <c r="B51" s="2" t="s">
        <v>153</v>
      </c>
      <c r="C51" s="2" t="s">
        <v>154</v>
      </c>
      <c r="D51" s="2" t="s">
        <v>55</v>
      </c>
      <c r="E51" s="2" t="s">
        <v>155</v>
      </c>
      <c r="F51" s="2" t="s">
        <v>35</v>
      </c>
      <c r="G51" s="2" t="s">
        <v>27</v>
      </c>
      <c r="H51" s="2" t="s">
        <v>36</v>
      </c>
      <c r="I51" s="1" t="s">
        <v>176</v>
      </c>
      <c r="J51" s="2" t="s">
        <v>39</v>
      </c>
      <c r="K51" s="2" t="s">
        <v>39</v>
      </c>
      <c r="L51" s="2" t="s">
        <v>39</v>
      </c>
      <c r="M51" s="2" t="s">
        <v>39</v>
      </c>
      <c r="N51" s="2" t="s">
        <v>39</v>
      </c>
      <c r="O51" s="2" t="s">
        <v>39</v>
      </c>
      <c r="P51" s="2" t="s">
        <v>39</v>
      </c>
      <c r="Q51" s="2" t="s">
        <v>39</v>
      </c>
      <c r="R51" s="2" t="s">
        <v>39</v>
      </c>
      <c r="S51" s="2" t="s">
        <v>39</v>
      </c>
      <c r="T51" s="2" t="s">
        <v>39</v>
      </c>
      <c r="U51" s="2" t="s">
        <v>157</v>
      </c>
      <c r="V51" s="2" t="s">
        <v>157</v>
      </c>
    </row>
    <row r="52" spans="1:22" ht="15.75" thickBot="1">
      <c r="A52" s="3">
        <v>44675.292442129627</v>
      </c>
      <c r="B52" s="2" t="s">
        <v>153</v>
      </c>
      <c r="C52" s="2" t="s">
        <v>154</v>
      </c>
      <c r="D52" s="2" t="s">
        <v>55</v>
      </c>
      <c r="E52" s="2" t="s">
        <v>155</v>
      </c>
      <c r="F52" s="2" t="s">
        <v>35</v>
      </c>
      <c r="G52" s="2" t="s">
        <v>27</v>
      </c>
      <c r="H52" s="2" t="s">
        <v>76</v>
      </c>
      <c r="I52" s="1" t="s">
        <v>177</v>
      </c>
      <c r="J52" s="2" t="s">
        <v>39</v>
      </c>
      <c r="K52" s="2" t="s">
        <v>39</v>
      </c>
      <c r="L52" s="2" t="s">
        <v>39</v>
      </c>
      <c r="M52" s="2" t="s">
        <v>39</v>
      </c>
      <c r="N52" s="2" t="s">
        <v>39</v>
      </c>
      <c r="O52" s="2" t="s">
        <v>39</v>
      </c>
      <c r="P52" s="2" t="s">
        <v>39</v>
      </c>
      <c r="Q52" s="2" t="s">
        <v>39</v>
      </c>
      <c r="R52" s="2" t="s">
        <v>39</v>
      </c>
      <c r="S52" s="2" t="s">
        <v>39</v>
      </c>
      <c r="T52" s="2" t="s">
        <v>39</v>
      </c>
      <c r="U52" s="2" t="s">
        <v>157</v>
      </c>
      <c r="V52" s="2" t="s">
        <v>157</v>
      </c>
    </row>
    <row r="53" spans="1:22" ht="15.75" thickBot="1">
      <c r="A53" s="3">
        <v>44675.294432870367</v>
      </c>
      <c r="B53" s="2" t="s">
        <v>153</v>
      </c>
      <c r="C53" s="2" t="s">
        <v>154</v>
      </c>
      <c r="D53" s="2" t="s">
        <v>55</v>
      </c>
      <c r="E53" s="2" t="s">
        <v>155</v>
      </c>
      <c r="F53" s="2" t="s">
        <v>35</v>
      </c>
      <c r="G53" s="2" t="s">
        <v>27</v>
      </c>
      <c r="H53" s="2" t="s">
        <v>52</v>
      </c>
      <c r="I53" s="1" t="s">
        <v>178</v>
      </c>
      <c r="J53" s="2" t="s">
        <v>39</v>
      </c>
      <c r="K53" s="2" t="s">
        <v>39</v>
      </c>
      <c r="L53" s="2" t="s">
        <v>39</v>
      </c>
      <c r="M53" s="2" t="s">
        <v>39</v>
      </c>
      <c r="N53" s="2" t="s">
        <v>39</v>
      </c>
      <c r="O53" s="2" t="s">
        <v>39</v>
      </c>
      <c r="P53" s="2" t="s">
        <v>39</v>
      </c>
      <c r="Q53" s="2" t="s">
        <v>39</v>
      </c>
      <c r="R53" s="2" t="s">
        <v>39</v>
      </c>
      <c r="S53" s="2" t="s">
        <v>39</v>
      </c>
      <c r="T53" s="2" t="s">
        <v>39</v>
      </c>
      <c r="U53" s="2" t="s">
        <v>157</v>
      </c>
      <c r="V53" s="2" t="s">
        <v>157</v>
      </c>
    </row>
    <row r="54" spans="1:22" ht="15.75" thickBot="1">
      <c r="A54" s="3">
        <v>44675.316053240742</v>
      </c>
      <c r="B54" s="2" t="s">
        <v>153</v>
      </c>
      <c r="C54" s="2" t="s">
        <v>154</v>
      </c>
      <c r="D54" s="2" t="s">
        <v>55</v>
      </c>
      <c r="E54" s="2" t="s">
        <v>155</v>
      </c>
      <c r="F54" s="2" t="s">
        <v>26</v>
      </c>
      <c r="G54" s="2" t="s">
        <v>27</v>
      </c>
      <c r="H54" s="2" t="s">
        <v>71</v>
      </c>
      <c r="I54" s="1" t="s">
        <v>179</v>
      </c>
      <c r="J54" s="2" t="s">
        <v>39</v>
      </c>
      <c r="K54" s="2" t="s">
        <v>39</v>
      </c>
      <c r="L54" s="2" t="s">
        <v>39</v>
      </c>
      <c r="M54" s="2" t="s">
        <v>39</v>
      </c>
      <c r="N54" s="2" t="s">
        <v>39</v>
      </c>
      <c r="O54" s="2" t="s">
        <v>39</v>
      </c>
      <c r="P54" s="2" t="s">
        <v>39</v>
      </c>
      <c r="Q54" s="2" t="s">
        <v>39</v>
      </c>
      <c r="R54" s="2" t="s">
        <v>39</v>
      </c>
      <c r="S54" s="2" t="s">
        <v>39</v>
      </c>
      <c r="T54" s="2" t="s">
        <v>39</v>
      </c>
      <c r="U54" s="2" t="s">
        <v>157</v>
      </c>
      <c r="V54" s="2" t="s">
        <v>157</v>
      </c>
    </row>
    <row r="55" spans="1:22" ht="15.75" thickBot="1">
      <c r="A55" s="3">
        <v>44675.319189814814</v>
      </c>
      <c r="B55" s="2" t="s">
        <v>153</v>
      </c>
      <c r="C55" s="2" t="s">
        <v>154</v>
      </c>
      <c r="D55" s="2" t="s">
        <v>55</v>
      </c>
      <c r="E55" s="2" t="s">
        <v>155</v>
      </c>
      <c r="F55" s="2" t="s">
        <v>26</v>
      </c>
      <c r="G55" s="2" t="s">
        <v>27</v>
      </c>
      <c r="H55" s="2" t="s">
        <v>28</v>
      </c>
      <c r="I55" s="1" t="s">
        <v>180</v>
      </c>
      <c r="J55" s="2" t="s">
        <v>39</v>
      </c>
      <c r="K55" s="2" t="s">
        <v>39</v>
      </c>
      <c r="L55" s="2" t="s">
        <v>39</v>
      </c>
      <c r="M55" s="2" t="s">
        <v>39</v>
      </c>
      <c r="N55" s="2" t="s">
        <v>39</v>
      </c>
      <c r="O55" s="2" t="s">
        <v>39</v>
      </c>
      <c r="P55" s="2" t="s">
        <v>39</v>
      </c>
      <c r="Q55" s="2" t="s">
        <v>39</v>
      </c>
      <c r="R55" s="2" t="s">
        <v>39</v>
      </c>
      <c r="S55" s="2" t="s">
        <v>39</v>
      </c>
      <c r="T55" s="2" t="s">
        <v>39</v>
      </c>
      <c r="U55" s="2" t="s">
        <v>157</v>
      </c>
      <c r="V55" s="2" t="s">
        <v>157</v>
      </c>
    </row>
    <row r="56" spans="1:22" ht="15.75" thickBot="1">
      <c r="A56" s="3">
        <v>44675.32099537037</v>
      </c>
      <c r="B56" s="2" t="s">
        <v>153</v>
      </c>
      <c r="C56" s="2" t="s">
        <v>154</v>
      </c>
      <c r="D56" s="2" t="s">
        <v>55</v>
      </c>
      <c r="E56" s="2" t="s">
        <v>155</v>
      </c>
      <c r="F56" s="2" t="s">
        <v>26</v>
      </c>
      <c r="G56" s="2" t="s">
        <v>27</v>
      </c>
      <c r="H56" s="2" t="s">
        <v>47</v>
      </c>
      <c r="I56" s="1" t="s">
        <v>181</v>
      </c>
      <c r="J56" s="2" t="s">
        <v>39</v>
      </c>
      <c r="K56" s="2" t="s">
        <v>39</v>
      </c>
      <c r="L56" s="2" t="s">
        <v>39</v>
      </c>
      <c r="M56" s="2" t="s">
        <v>39</v>
      </c>
      <c r="N56" s="2" t="s">
        <v>39</v>
      </c>
      <c r="O56" s="2" t="s">
        <v>39</v>
      </c>
      <c r="P56" s="2" t="s">
        <v>39</v>
      </c>
      <c r="Q56" s="2" t="s">
        <v>39</v>
      </c>
      <c r="R56" s="2" t="s">
        <v>39</v>
      </c>
      <c r="S56" s="2" t="s">
        <v>39</v>
      </c>
      <c r="T56" s="2" t="s">
        <v>39</v>
      </c>
      <c r="U56" s="2" t="s">
        <v>157</v>
      </c>
      <c r="V56" s="2" t="s">
        <v>157</v>
      </c>
    </row>
    <row r="57" spans="1:22" ht="15.75" thickBot="1">
      <c r="A57" s="3">
        <v>44675.32304398148</v>
      </c>
      <c r="B57" s="2" t="s">
        <v>153</v>
      </c>
      <c r="C57" s="2" t="s">
        <v>154</v>
      </c>
      <c r="D57" s="2" t="s">
        <v>55</v>
      </c>
      <c r="E57" s="2" t="s">
        <v>155</v>
      </c>
      <c r="F57" s="2" t="s">
        <v>26</v>
      </c>
      <c r="G57" s="2" t="s">
        <v>27</v>
      </c>
      <c r="H57" s="2" t="s">
        <v>47</v>
      </c>
      <c r="I57" s="1" t="s">
        <v>182</v>
      </c>
      <c r="J57" s="2" t="s">
        <v>39</v>
      </c>
      <c r="K57" s="2" t="s">
        <v>39</v>
      </c>
      <c r="L57" s="2" t="s">
        <v>39</v>
      </c>
      <c r="M57" s="2" t="s">
        <v>39</v>
      </c>
      <c r="N57" s="2" t="s">
        <v>39</v>
      </c>
      <c r="O57" s="2" t="s">
        <v>39</v>
      </c>
      <c r="P57" s="2" t="s">
        <v>39</v>
      </c>
      <c r="Q57" s="2" t="s">
        <v>39</v>
      </c>
      <c r="R57" s="2" t="s">
        <v>39</v>
      </c>
      <c r="S57" s="2" t="s">
        <v>39</v>
      </c>
      <c r="T57" s="2" t="s">
        <v>39</v>
      </c>
      <c r="U57" s="2" t="s">
        <v>157</v>
      </c>
      <c r="V57" s="2" t="s">
        <v>157</v>
      </c>
    </row>
    <row r="58" spans="1:22" ht="15.75" thickBot="1">
      <c r="A58" s="3">
        <v>44675.324583333335</v>
      </c>
      <c r="B58" s="2" t="s">
        <v>153</v>
      </c>
      <c r="C58" s="2" t="s">
        <v>154</v>
      </c>
      <c r="D58" s="2" t="s">
        <v>55</v>
      </c>
      <c r="E58" s="2" t="s">
        <v>155</v>
      </c>
      <c r="F58" s="2" t="s">
        <v>26</v>
      </c>
      <c r="G58" s="2" t="s">
        <v>27</v>
      </c>
      <c r="H58" s="2" t="s">
        <v>36</v>
      </c>
      <c r="I58" s="1" t="s">
        <v>183</v>
      </c>
      <c r="J58" s="2" t="s">
        <v>39</v>
      </c>
      <c r="K58" s="2" t="s">
        <v>39</v>
      </c>
      <c r="L58" s="2" t="s">
        <v>39</v>
      </c>
      <c r="M58" s="2" t="s">
        <v>39</v>
      </c>
      <c r="N58" s="2" t="s">
        <v>39</v>
      </c>
      <c r="O58" s="2" t="s">
        <v>39</v>
      </c>
      <c r="P58" s="2" t="s">
        <v>39</v>
      </c>
      <c r="Q58" s="2" t="s">
        <v>39</v>
      </c>
      <c r="R58" s="2" t="s">
        <v>39</v>
      </c>
      <c r="S58" s="2" t="s">
        <v>39</v>
      </c>
      <c r="T58" s="2" t="s">
        <v>39</v>
      </c>
      <c r="U58" s="2" t="s">
        <v>157</v>
      </c>
      <c r="V58" s="2" t="s">
        <v>157</v>
      </c>
    </row>
    <row r="59" spans="1:22" ht="27" thickBot="1">
      <c r="A59" s="3">
        <v>44676.04414351852</v>
      </c>
      <c r="B59" s="2" t="s">
        <v>184</v>
      </c>
      <c r="C59" s="2" t="s">
        <v>185</v>
      </c>
      <c r="D59" s="2" t="s">
        <v>69</v>
      </c>
      <c r="E59" s="2" t="s">
        <v>186</v>
      </c>
      <c r="F59" s="2" t="s">
        <v>35</v>
      </c>
      <c r="G59" s="2" t="s">
        <v>27</v>
      </c>
      <c r="H59" s="2" t="s">
        <v>52</v>
      </c>
      <c r="I59" s="1" t="s">
        <v>187</v>
      </c>
      <c r="J59" s="2" t="s">
        <v>30</v>
      </c>
      <c r="K59" s="2" t="s">
        <v>39</v>
      </c>
      <c r="L59" s="2" t="s">
        <v>39</v>
      </c>
      <c r="M59" s="2" t="s">
        <v>39</v>
      </c>
      <c r="N59" s="2" t="s">
        <v>39</v>
      </c>
      <c r="O59" s="2" t="s">
        <v>39</v>
      </c>
      <c r="P59" s="2" t="s">
        <v>40</v>
      </c>
      <c r="Q59" s="2" t="s">
        <v>40</v>
      </c>
      <c r="R59" s="2" t="s">
        <v>40</v>
      </c>
      <c r="S59" s="2" t="s">
        <v>39</v>
      </c>
      <c r="T59" s="2" t="s">
        <v>40</v>
      </c>
      <c r="U59" s="2" t="s">
        <v>188</v>
      </c>
      <c r="V59" s="2" t="s">
        <v>189</v>
      </c>
    </row>
    <row r="60" spans="1:22" ht="15.75" thickBot="1">
      <c r="A60" s="3">
        <v>44676.521053240744</v>
      </c>
      <c r="B60" s="2" t="s">
        <v>190</v>
      </c>
      <c r="C60" s="2" t="s">
        <v>191</v>
      </c>
      <c r="D60" s="2" t="s">
        <v>24</v>
      </c>
      <c r="E60" s="2" t="s">
        <v>34</v>
      </c>
      <c r="F60" s="2" t="s">
        <v>35</v>
      </c>
      <c r="G60" s="2" t="s">
        <v>27</v>
      </c>
      <c r="H60" s="2" t="s">
        <v>71</v>
      </c>
      <c r="I60" s="1"/>
      <c r="J60" s="2" t="s">
        <v>39</v>
      </c>
      <c r="K60" s="2" t="s">
        <v>39</v>
      </c>
      <c r="L60" s="2" t="s">
        <v>39</v>
      </c>
      <c r="M60" s="2" t="s">
        <v>38</v>
      </c>
      <c r="N60" s="2" t="s">
        <v>40</v>
      </c>
      <c r="O60" s="2" t="s">
        <v>39</v>
      </c>
      <c r="P60" s="2" t="s">
        <v>39</v>
      </c>
      <c r="Q60" s="2" t="s">
        <v>39</v>
      </c>
      <c r="R60" s="2" t="s">
        <v>40</v>
      </c>
      <c r="S60" s="2" t="s">
        <v>39</v>
      </c>
      <c r="T60" s="2" t="s">
        <v>39</v>
      </c>
      <c r="U60" s="2"/>
      <c r="V60" s="2"/>
    </row>
    <row r="61" spans="1:22" ht="15.75" thickBot="1">
      <c r="A61" s="3">
        <v>44676.521655092591</v>
      </c>
      <c r="B61" s="2" t="s">
        <v>190</v>
      </c>
      <c r="C61" s="2" t="s">
        <v>191</v>
      </c>
      <c r="D61" s="2" t="s">
        <v>24</v>
      </c>
      <c r="E61" s="2" t="s">
        <v>34</v>
      </c>
      <c r="F61" s="2" t="s">
        <v>26</v>
      </c>
      <c r="G61" s="2" t="s">
        <v>27</v>
      </c>
      <c r="H61" s="2" t="s">
        <v>28</v>
      </c>
      <c r="I61" s="1"/>
      <c r="J61" s="2" t="s">
        <v>39</v>
      </c>
      <c r="K61" s="2" t="s">
        <v>40</v>
      </c>
      <c r="L61" s="2" t="s">
        <v>40</v>
      </c>
      <c r="M61" s="2" t="s">
        <v>40</v>
      </c>
      <c r="N61" s="2" t="s">
        <v>39</v>
      </c>
      <c r="O61" s="2" t="s">
        <v>39</v>
      </c>
      <c r="P61" s="2" t="s">
        <v>31</v>
      </c>
      <c r="Q61" s="2" t="s">
        <v>39</v>
      </c>
      <c r="R61" s="2" t="s">
        <v>39</v>
      </c>
      <c r="S61" s="2" t="s">
        <v>39</v>
      </c>
      <c r="T61" s="2" t="s">
        <v>39</v>
      </c>
      <c r="U61" s="2"/>
      <c r="V61" s="2"/>
    </row>
    <row r="62" spans="1:22" ht="15.75" thickBot="1">
      <c r="A62" s="3">
        <v>44676.522372685184</v>
      </c>
      <c r="B62" s="2" t="s">
        <v>190</v>
      </c>
      <c r="C62" s="2" t="s">
        <v>191</v>
      </c>
      <c r="D62" s="2" t="s">
        <v>24</v>
      </c>
      <c r="E62" s="2" t="s">
        <v>34</v>
      </c>
      <c r="F62" s="2" t="s">
        <v>26</v>
      </c>
      <c r="G62" s="2" t="s">
        <v>27</v>
      </c>
      <c r="H62" s="2" t="s">
        <v>47</v>
      </c>
      <c r="I62" s="1"/>
      <c r="J62" s="2" t="s">
        <v>39</v>
      </c>
      <c r="K62" s="2" t="s">
        <v>40</v>
      </c>
      <c r="L62" s="2" t="s">
        <v>40</v>
      </c>
      <c r="M62" s="2" t="s">
        <v>39</v>
      </c>
      <c r="N62" s="2" t="s">
        <v>39</v>
      </c>
      <c r="O62" s="2" t="s">
        <v>39</v>
      </c>
      <c r="P62" s="2" t="s">
        <v>39</v>
      </c>
      <c r="Q62" s="2" t="s">
        <v>40</v>
      </c>
      <c r="R62" s="2" t="s">
        <v>39</v>
      </c>
      <c r="S62" s="2" t="s">
        <v>39</v>
      </c>
      <c r="T62" s="2" t="s">
        <v>39</v>
      </c>
      <c r="U62" s="2"/>
      <c r="V62" s="2"/>
    </row>
    <row r="63" spans="1:22" ht="15.75" thickBot="1">
      <c r="A63" s="3">
        <v>44676.522939814815</v>
      </c>
      <c r="B63" s="2" t="s">
        <v>190</v>
      </c>
      <c r="C63" s="2" t="s">
        <v>191</v>
      </c>
      <c r="D63" s="2" t="s">
        <v>24</v>
      </c>
      <c r="E63" s="2" t="s">
        <v>34</v>
      </c>
      <c r="F63" s="2" t="s">
        <v>35</v>
      </c>
      <c r="G63" s="2" t="s">
        <v>27</v>
      </c>
      <c r="H63" s="2" t="s">
        <v>47</v>
      </c>
      <c r="I63" s="1" t="s">
        <v>192</v>
      </c>
      <c r="J63" s="2" t="s">
        <v>39</v>
      </c>
      <c r="K63" s="2" t="s">
        <v>40</v>
      </c>
      <c r="L63" s="2" t="s">
        <v>39</v>
      </c>
      <c r="M63" s="2" t="s">
        <v>39</v>
      </c>
      <c r="N63" s="2" t="s">
        <v>39</v>
      </c>
      <c r="O63" s="2" t="s">
        <v>39</v>
      </c>
      <c r="P63" s="2" t="s">
        <v>39</v>
      </c>
      <c r="Q63" s="2" t="s">
        <v>39</v>
      </c>
      <c r="R63" s="2" t="s">
        <v>39</v>
      </c>
      <c r="S63" s="2" t="s">
        <v>39</v>
      </c>
      <c r="T63" s="2" t="s">
        <v>39</v>
      </c>
      <c r="U63" s="2"/>
      <c r="V63" s="2"/>
    </row>
    <row r="64" spans="1:22" ht="15.75" thickBot="1">
      <c r="A64" s="3">
        <v>44676.5234837963</v>
      </c>
      <c r="B64" s="2" t="s">
        <v>190</v>
      </c>
      <c r="C64" s="2" t="s">
        <v>191</v>
      </c>
      <c r="D64" s="2" t="s">
        <v>24</v>
      </c>
      <c r="E64" s="2" t="s">
        <v>34</v>
      </c>
      <c r="F64" s="2" t="s">
        <v>35</v>
      </c>
      <c r="G64" s="2" t="s">
        <v>27</v>
      </c>
      <c r="H64" s="2" t="s">
        <v>76</v>
      </c>
      <c r="I64" s="1" t="s">
        <v>193</v>
      </c>
      <c r="J64" s="2" t="s">
        <v>39</v>
      </c>
      <c r="K64" s="2" t="s">
        <v>40</v>
      </c>
      <c r="L64" s="2" t="s">
        <v>39</v>
      </c>
      <c r="M64" s="2" t="s">
        <v>39</v>
      </c>
      <c r="N64" s="2" t="s">
        <v>39</v>
      </c>
      <c r="O64" s="2" t="s">
        <v>39</v>
      </c>
      <c r="P64" s="2" t="s">
        <v>39</v>
      </c>
      <c r="Q64" s="2" t="s">
        <v>39</v>
      </c>
      <c r="R64" s="2" t="s">
        <v>39</v>
      </c>
      <c r="S64" s="2" t="s">
        <v>39</v>
      </c>
      <c r="T64" s="2" t="s">
        <v>39</v>
      </c>
      <c r="U64" s="2"/>
      <c r="V64" s="2"/>
    </row>
    <row r="65" spans="1:22" ht="15.75" thickBot="1">
      <c r="A65" s="3">
        <v>44676.523923611108</v>
      </c>
      <c r="B65" s="2" t="s">
        <v>190</v>
      </c>
      <c r="C65" s="2" t="s">
        <v>191</v>
      </c>
      <c r="D65" s="2" t="s">
        <v>24</v>
      </c>
      <c r="E65" s="2" t="s">
        <v>34</v>
      </c>
      <c r="F65" s="2" t="s">
        <v>35</v>
      </c>
      <c r="G65" s="2" t="s">
        <v>27</v>
      </c>
      <c r="H65" s="2" t="s">
        <v>52</v>
      </c>
      <c r="I65" s="1" t="s">
        <v>194</v>
      </c>
      <c r="J65" s="2" t="s">
        <v>39</v>
      </c>
      <c r="K65" s="2" t="s">
        <v>40</v>
      </c>
      <c r="L65" s="2" t="s">
        <v>39</v>
      </c>
      <c r="M65" s="2" t="s">
        <v>39</v>
      </c>
      <c r="N65" s="2" t="s">
        <v>39</v>
      </c>
      <c r="O65" s="2" t="s">
        <v>39</v>
      </c>
      <c r="P65" s="2" t="s">
        <v>39</v>
      </c>
      <c r="Q65" s="2" t="s">
        <v>39</v>
      </c>
      <c r="R65" s="2" t="s">
        <v>40</v>
      </c>
      <c r="S65" s="2" t="s">
        <v>39</v>
      </c>
      <c r="T65" s="2" t="s">
        <v>39</v>
      </c>
      <c r="U65" s="2"/>
      <c r="V65" s="2"/>
    </row>
    <row r="66" spans="1:22" ht="15.75" thickBot="1">
      <c r="A66" s="3">
        <v>44676.52449074074</v>
      </c>
      <c r="B66" s="2" t="s">
        <v>190</v>
      </c>
      <c r="C66" s="2" t="s">
        <v>191</v>
      </c>
      <c r="D66" s="2" t="s">
        <v>24</v>
      </c>
      <c r="E66" s="2" t="s">
        <v>34</v>
      </c>
      <c r="F66" s="2" t="s">
        <v>165</v>
      </c>
      <c r="G66" s="2" t="s">
        <v>27</v>
      </c>
      <c r="H66" s="2" t="s">
        <v>28</v>
      </c>
      <c r="I66" s="1" t="s">
        <v>195</v>
      </c>
      <c r="J66" s="2" t="s">
        <v>39</v>
      </c>
      <c r="K66" s="2" t="s">
        <v>40</v>
      </c>
      <c r="L66" s="2" t="s">
        <v>40</v>
      </c>
      <c r="M66" s="2" t="s">
        <v>40</v>
      </c>
      <c r="N66" s="2" t="s">
        <v>40</v>
      </c>
      <c r="O66" s="2" t="s">
        <v>39</v>
      </c>
      <c r="P66" s="2" t="s">
        <v>39</v>
      </c>
      <c r="Q66" s="2" t="s">
        <v>39</v>
      </c>
      <c r="R66" s="2" t="s">
        <v>39</v>
      </c>
      <c r="S66" s="2" t="s">
        <v>39</v>
      </c>
      <c r="T66" s="2" t="s">
        <v>39</v>
      </c>
      <c r="U66" s="2"/>
      <c r="V66" s="2"/>
    </row>
    <row r="67" spans="1:22" ht="15.75" thickBot="1">
      <c r="A67" s="3">
        <v>44676.987199074072</v>
      </c>
      <c r="B67" s="2" t="s">
        <v>184</v>
      </c>
      <c r="C67" s="2" t="s">
        <v>185</v>
      </c>
      <c r="D67" s="2" t="s">
        <v>69</v>
      </c>
      <c r="E67" s="2" t="s">
        <v>186</v>
      </c>
      <c r="F67" s="2" t="s">
        <v>35</v>
      </c>
      <c r="G67" s="2" t="s">
        <v>27</v>
      </c>
      <c r="H67" s="2" t="s">
        <v>36</v>
      </c>
      <c r="I67" s="1" t="s">
        <v>196</v>
      </c>
      <c r="J67" s="2" t="s">
        <v>30</v>
      </c>
      <c r="K67" s="2" t="s">
        <v>39</v>
      </c>
      <c r="L67" s="2" t="s">
        <v>39</v>
      </c>
      <c r="M67" s="2" t="s">
        <v>39</v>
      </c>
      <c r="N67" s="2" t="s">
        <v>39</v>
      </c>
      <c r="O67" s="2" t="s">
        <v>39</v>
      </c>
      <c r="P67" s="2" t="s">
        <v>40</v>
      </c>
      <c r="Q67" s="2" t="s">
        <v>40</v>
      </c>
      <c r="R67" s="2" t="s">
        <v>40</v>
      </c>
      <c r="S67" s="2" t="s">
        <v>39</v>
      </c>
      <c r="T67" s="2" t="s">
        <v>40</v>
      </c>
      <c r="U67" s="2" t="s">
        <v>197</v>
      </c>
      <c r="V67" s="2"/>
    </row>
    <row r="68" spans="1:22" ht="27" thickBot="1">
      <c r="A68" s="3">
        <v>44676.993125000001</v>
      </c>
      <c r="B68" s="2" t="s">
        <v>184</v>
      </c>
      <c r="C68" s="2" t="s">
        <v>185</v>
      </c>
      <c r="D68" s="2" t="s">
        <v>69</v>
      </c>
      <c r="E68" s="2" t="s">
        <v>186</v>
      </c>
      <c r="F68" s="2" t="s">
        <v>35</v>
      </c>
      <c r="G68" s="2" t="s">
        <v>27</v>
      </c>
      <c r="H68" s="2" t="s">
        <v>28</v>
      </c>
      <c r="I68" s="1" t="s">
        <v>198</v>
      </c>
      <c r="J68" s="2" t="s">
        <v>30</v>
      </c>
      <c r="K68" s="2" t="s">
        <v>39</v>
      </c>
      <c r="L68" s="2" t="s">
        <v>40</v>
      </c>
      <c r="M68" s="2" t="s">
        <v>39</v>
      </c>
      <c r="N68" s="2" t="s">
        <v>39</v>
      </c>
      <c r="O68" s="2" t="s">
        <v>39</v>
      </c>
      <c r="P68" s="2" t="s">
        <v>40</v>
      </c>
      <c r="Q68" s="2" t="s">
        <v>40</v>
      </c>
      <c r="R68" s="2" t="s">
        <v>40</v>
      </c>
      <c r="S68" s="2" t="s">
        <v>39</v>
      </c>
      <c r="T68" s="2" t="s">
        <v>40</v>
      </c>
      <c r="U68" s="2" t="s">
        <v>197</v>
      </c>
      <c r="V68" s="2"/>
    </row>
    <row r="69" spans="1:22" ht="39.75" thickBot="1">
      <c r="A69" s="3">
        <v>44676.998171296298</v>
      </c>
      <c r="B69" s="2" t="s">
        <v>184</v>
      </c>
      <c r="C69" s="2" t="s">
        <v>185</v>
      </c>
      <c r="D69" s="2" t="s">
        <v>69</v>
      </c>
      <c r="E69" s="2" t="s">
        <v>186</v>
      </c>
      <c r="F69" s="2" t="s">
        <v>26</v>
      </c>
      <c r="G69" s="2" t="s">
        <v>27</v>
      </c>
      <c r="H69" s="2" t="s">
        <v>52</v>
      </c>
      <c r="I69" s="1" t="s">
        <v>199</v>
      </c>
      <c r="J69" s="2" t="s">
        <v>30</v>
      </c>
      <c r="K69" s="2" t="s">
        <v>39</v>
      </c>
      <c r="L69" s="2" t="s">
        <v>40</v>
      </c>
      <c r="M69" s="2" t="s">
        <v>39</v>
      </c>
      <c r="N69" s="2" t="s">
        <v>39</v>
      </c>
      <c r="O69" s="2" t="s">
        <v>30</v>
      </c>
      <c r="P69" s="2" t="s">
        <v>40</v>
      </c>
      <c r="Q69" s="2" t="s">
        <v>40</v>
      </c>
      <c r="R69" s="2" t="s">
        <v>40</v>
      </c>
      <c r="S69" s="2" t="s">
        <v>30</v>
      </c>
      <c r="T69" s="2" t="s">
        <v>40</v>
      </c>
      <c r="U69" s="2" t="s">
        <v>197</v>
      </c>
      <c r="V69" s="2"/>
    </row>
    <row r="70" spans="1:22" ht="27" thickBot="1">
      <c r="A70" s="3">
        <v>44677.004004629627</v>
      </c>
      <c r="B70" s="2" t="s">
        <v>184</v>
      </c>
      <c r="C70" s="2" t="s">
        <v>185</v>
      </c>
      <c r="D70" s="2" t="s">
        <v>69</v>
      </c>
      <c r="E70" s="2" t="s">
        <v>186</v>
      </c>
      <c r="F70" s="2" t="s">
        <v>26</v>
      </c>
      <c r="G70" s="2" t="s">
        <v>27</v>
      </c>
      <c r="H70" s="2" t="s">
        <v>36</v>
      </c>
      <c r="I70" s="1" t="s">
        <v>200</v>
      </c>
      <c r="J70" s="2" t="s">
        <v>30</v>
      </c>
      <c r="K70" s="2" t="s">
        <v>39</v>
      </c>
      <c r="L70" s="2" t="s">
        <v>39</v>
      </c>
      <c r="M70" s="2" t="s">
        <v>39</v>
      </c>
      <c r="N70" s="2" t="s">
        <v>39</v>
      </c>
      <c r="O70" s="2" t="s">
        <v>30</v>
      </c>
      <c r="P70" s="2" t="s">
        <v>40</v>
      </c>
      <c r="Q70" s="2" t="s">
        <v>40</v>
      </c>
      <c r="R70" s="2" t="s">
        <v>40</v>
      </c>
      <c r="S70" s="2" t="s">
        <v>30</v>
      </c>
      <c r="T70" s="2" t="s">
        <v>40</v>
      </c>
      <c r="U70" s="2" t="s">
        <v>201</v>
      </c>
      <c r="V70" s="2"/>
    </row>
    <row r="71" spans="1:22" ht="27" thickBot="1">
      <c r="A71" s="3">
        <v>44677.008692129632</v>
      </c>
      <c r="B71" s="2" t="s">
        <v>184</v>
      </c>
      <c r="C71" s="2" t="s">
        <v>185</v>
      </c>
      <c r="D71" s="2" t="s">
        <v>69</v>
      </c>
      <c r="E71" s="2" t="s">
        <v>186</v>
      </c>
      <c r="F71" s="2" t="s">
        <v>26</v>
      </c>
      <c r="G71" s="2" t="s">
        <v>27</v>
      </c>
      <c r="H71" s="2" t="s">
        <v>28</v>
      </c>
      <c r="I71" s="1" t="s">
        <v>202</v>
      </c>
      <c r="J71" s="2" t="s">
        <v>30</v>
      </c>
      <c r="K71" s="2" t="s">
        <v>39</v>
      </c>
      <c r="L71" s="2" t="s">
        <v>40</v>
      </c>
      <c r="M71" s="2" t="s">
        <v>39</v>
      </c>
      <c r="N71" s="2" t="s">
        <v>39</v>
      </c>
      <c r="O71" s="2" t="s">
        <v>30</v>
      </c>
      <c r="P71" s="2" t="s">
        <v>40</v>
      </c>
      <c r="Q71" s="2" t="s">
        <v>40</v>
      </c>
      <c r="R71" s="2" t="s">
        <v>40</v>
      </c>
      <c r="S71" s="2" t="s">
        <v>39</v>
      </c>
      <c r="T71" s="2" t="s">
        <v>40</v>
      </c>
      <c r="U71" s="2" t="s">
        <v>201</v>
      </c>
      <c r="V71" s="2"/>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BF21"/>
  <sheetViews>
    <sheetView workbookViewId="0">
      <selection activeCell="AX43" sqref="AX43"/>
    </sheetView>
  </sheetViews>
  <sheetFormatPr defaultRowHeight="15"/>
  <cols>
    <col min="1" max="1" width="14.42578125" customWidth="1"/>
    <col min="2" max="2" width="16.28515625" bestFit="1" customWidth="1"/>
  </cols>
  <sheetData>
    <row r="1" spans="1:58" ht="16.5">
      <c r="A1" s="36" t="s">
        <v>203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row>
    <row r="2" spans="1:58" ht="16.5">
      <c r="A2" s="36" t="s">
        <v>212</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row>
    <row r="3" spans="1:58" s="6" customFormat="1" ht="40.5" customHeight="1">
      <c r="A3" s="20" t="s">
        <v>204</v>
      </c>
      <c r="B3" s="23" t="s">
        <v>204</v>
      </c>
      <c r="C3" s="37" t="s">
        <v>205</v>
      </c>
      <c r="D3" s="22" t="s">
        <v>9</v>
      </c>
      <c r="E3" s="22"/>
      <c r="F3" s="22"/>
      <c r="G3" s="22"/>
      <c r="H3" s="22"/>
      <c r="I3" s="22" t="s">
        <v>10</v>
      </c>
      <c r="J3" s="22"/>
      <c r="K3" s="22"/>
      <c r="L3" s="22"/>
      <c r="M3" s="22"/>
      <c r="N3" s="22" t="s">
        <v>11</v>
      </c>
      <c r="O3" s="22"/>
      <c r="P3" s="22"/>
      <c r="Q3" s="22"/>
      <c r="R3" s="22"/>
      <c r="S3" s="22" t="s">
        <v>12</v>
      </c>
      <c r="T3" s="22"/>
      <c r="U3" s="22"/>
      <c r="V3" s="22"/>
      <c r="W3" s="22"/>
      <c r="X3" s="22" t="s">
        <v>13</v>
      </c>
      <c r="Y3" s="22"/>
      <c r="Z3" s="22"/>
      <c r="AA3" s="22"/>
      <c r="AB3" s="22"/>
      <c r="AC3" s="22" t="s">
        <v>14</v>
      </c>
      <c r="AD3" s="22"/>
      <c r="AE3" s="22"/>
      <c r="AF3" s="22"/>
      <c r="AG3" s="22"/>
      <c r="AH3" s="22" t="s">
        <v>15</v>
      </c>
      <c r="AI3" s="22"/>
      <c r="AJ3" s="22"/>
      <c r="AK3" s="22"/>
      <c r="AL3" s="22"/>
      <c r="AM3" s="22" t="s">
        <v>16</v>
      </c>
      <c r="AN3" s="22"/>
      <c r="AO3" s="22"/>
      <c r="AP3" s="22"/>
      <c r="AQ3" s="22"/>
      <c r="AR3" s="22" t="s">
        <v>17</v>
      </c>
      <c r="AS3" s="22"/>
      <c r="AT3" s="22"/>
      <c r="AU3" s="22"/>
      <c r="AV3" s="22"/>
      <c r="AW3" s="22" t="s">
        <v>18</v>
      </c>
      <c r="AX3" s="22"/>
      <c r="AY3" s="22"/>
      <c r="AZ3" s="22"/>
      <c r="BA3" s="22"/>
      <c r="BB3" s="22" t="s">
        <v>19</v>
      </c>
      <c r="BC3" s="22"/>
      <c r="BD3" s="22"/>
      <c r="BE3" s="22"/>
      <c r="BF3" s="22"/>
    </row>
    <row r="4" spans="1:58" s="8" customFormat="1" ht="66">
      <c r="A4" s="21"/>
      <c r="B4" s="24"/>
      <c r="C4" s="37"/>
      <c r="D4" s="7" t="s">
        <v>206</v>
      </c>
      <c r="E4" s="7" t="s">
        <v>207</v>
      </c>
      <c r="F4" s="7" t="s">
        <v>208</v>
      </c>
      <c r="G4" s="7" t="s">
        <v>209</v>
      </c>
      <c r="H4" s="7" t="s">
        <v>210</v>
      </c>
      <c r="I4" s="7" t="s">
        <v>206</v>
      </c>
      <c r="J4" s="7" t="s">
        <v>207</v>
      </c>
      <c r="K4" s="7" t="s">
        <v>208</v>
      </c>
      <c r="L4" s="7" t="s">
        <v>209</v>
      </c>
      <c r="M4" s="7" t="s">
        <v>210</v>
      </c>
      <c r="N4" s="7" t="s">
        <v>206</v>
      </c>
      <c r="O4" s="7" t="s">
        <v>207</v>
      </c>
      <c r="P4" s="7" t="s">
        <v>208</v>
      </c>
      <c r="Q4" s="7" t="s">
        <v>209</v>
      </c>
      <c r="R4" s="7" t="s">
        <v>210</v>
      </c>
      <c r="S4" s="7" t="s">
        <v>206</v>
      </c>
      <c r="T4" s="7" t="s">
        <v>207</v>
      </c>
      <c r="U4" s="7" t="s">
        <v>208</v>
      </c>
      <c r="V4" s="7" t="s">
        <v>209</v>
      </c>
      <c r="W4" s="7" t="s">
        <v>210</v>
      </c>
      <c r="X4" s="7" t="s">
        <v>206</v>
      </c>
      <c r="Y4" s="7" t="s">
        <v>207</v>
      </c>
      <c r="Z4" s="7" t="s">
        <v>208</v>
      </c>
      <c r="AA4" s="7" t="s">
        <v>209</v>
      </c>
      <c r="AB4" s="7" t="s">
        <v>210</v>
      </c>
      <c r="AC4" s="7" t="s">
        <v>206</v>
      </c>
      <c r="AD4" s="7" t="s">
        <v>207</v>
      </c>
      <c r="AE4" s="7" t="s">
        <v>208</v>
      </c>
      <c r="AF4" s="7" t="s">
        <v>209</v>
      </c>
      <c r="AG4" s="7" t="s">
        <v>210</v>
      </c>
      <c r="AH4" s="7" t="s">
        <v>206</v>
      </c>
      <c r="AI4" s="7" t="s">
        <v>207</v>
      </c>
      <c r="AJ4" s="7" t="s">
        <v>208</v>
      </c>
      <c r="AK4" s="7" t="s">
        <v>209</v>
      </c>
      <c r="AL4" s="7" t="s">
        <v>210</v>
      </c>
      <c r="AM4" s="7" t="s">
        <v>206</v>
      </c>
      <c r="AN4" s="7" t="s">
        <v>207</v>
      </c>
      <c r="AO4" s="7" t="s">
        <v>208</v>
      </c>
      <c r="AP4" s="7" t="s">
        <v>209</v>
      </c>
      <c r="AQ4" s="7" t="s">
        <v>210</v>
      </c>
      <c r="AR4" s="7" t="s">
        <v>206</v>
      </c>
      <c r="AS4" s="7" t="s">
        <v>207</v>
      </c>
      <c r="AT4" s="7" t="s">
        <v>208</v>
      </c>
      <c r="AU4" s="7" t="s">
        <v>209</v>
      </c>
      <c r="AV4" s="7" t="s">
        <v>210</v>
      </c>
      <c r="AW4" s="7" t="s">
        <v>206</v>
      </c>
      <c r="AX4" s="7" t="s">
        <v>207</v>
      </c>
      <c r="AY4" s="7" t="s">
        <v>208</v>
      </c>
      <c r="AZ4" s="7" t="s">
        <v>209</v>
      </c>
      <c r="BA4" s="7" t="s">
        <v>210</v>
      </c>
      <c r="BB4" s="7" t="s">
        <v>206</v>
      </c>
      <c r="BC4" s="7" t="s">
        <v>207</v>
      </c>
      <c r="BD4" s="7" t="s">
        <v>208</v>
      </c>
      <c r="BE4" s="7" t="s">
        <v>209</v>
      </c>
      <c r="BF4" s="7" t="s">
        <v>210</v>
      </c>
    </row>
    <row r="5" spans="1:58" s="6" customFormat="1" ht="16.5" customHeight="1">
      <c r="A5" s="25" t="s">
        <v>224</v>
      </c>
      <c r="B5" s="9" t="s">
        <v>213</v>
      </c>
      <c r="C5" s="10">
        <v>11</v>
      </c>
      <c r="D5" s="11">
        <v>0.91</v>
      </c>
      <c r="E5" s="11">
        <v>0</v>
      </c>
      <c r="F5" s="11">
        <v>0</v>
      </c>
      <c r="G5" s="11">
        <v>0.09</v>
      </c>
      <c r="H5" s="11">
        <v>0</v>
      </c>
      <c r="I5" s="11">
        <v>1</v>
      </c>
      <c r="J5" s="11">
        <v>0</v>
      </c>
      <c r="K5" s="11">
        <v>0</v>
      </c>
      <c r="L5" s="11">
        <v>0</v>
      </c>
      <c r="M5" s="11">
        <v>0</v>
      </c>
      <c r="N5" s="11">
        <v>1</v>
      </c>
      <c r="O5" s="11">
        <v>0</v>
      </c>
      <c r="P5" s="11">
        <v>0</v>
      </c>
      <c r="Q5" s="11">
        <v>0</v>
      </c>
      <c r="R5" s="11">
        <v>0</v>
      </c>
      <c r="S5" s="11">
        <v>1</v>
      </c>
      <c r="T5" s="11">
        <v>0</v>
      </c>
      <c r="U5" s="11">
        <v>0</v>
      </c>
      <c r="V5" s="11">
        <v>0</v>
      </c>
      <c r="W5" s="11">
        <v>0</v>
      </c>
      <c r="X5" s="11">
        <v>1</v>
      </c>
      <c r="Y5" s="11">
        <v>0</v>
      </c>
      <c r="Z5" s="11">
        <v>0</v>
      </c>
      <c r="AA5" s="11">
        <v>0</v>
      </c>
      <c r="AB5" s="11">
        <v>0</v>
      </c>
      <c r="AC5" s="11">
        <v>1</v>
      </c>
      <c r="AD5" s="11">
        <v>0</v>
      </c>
      <c r="AE5" s="11">
        <v>0</v>
      </c>
      <c r="AF5" s="11">
        <v>0</v>
      </c>
      <c r="AG5" s="11">
        <v>0</v>
      </c>
      <c r="AH5" s="11">
        <v>1</v>
      </c>
      <c r="AI5" s="11">
        <v>0</v>
      </c>
      <c r="AJ5" s="11">
        <v>0</v>
      </c>
      <c r="AK5" s="11">
        <v>0</v>
      </c>
      <c r="AL5" s="11">
        <v>0</v>
      </c>
      <c r="AM5" s="11">
        <v>1</v>
      </c>
      <c r="AN5" s="11">
        <v>0</v>
      </c>
      <c r="AO5" s="11">
        <v>0</v>
      </c>
      <c r="AP5" s="11">
        <v>0</v>
      </c>
      <c r="AQ5" s="11">
        <v>0</v>
      </c>
      <c r="AR5" s="11">
        <v>1</v>
      </c>
      <c r="AS5" s="11">
        <v>0</v>
      </c>
      <c r="AT5" s="11">
        <v>0</v>
      </c>
      <c r="AU5" s="11">
        <v>0</v>
      </c>
      <c r="AV5" s="11">
        <v>0</v>
      </c>
      <c r="AW5" s="11">
        <v>1</v>
      </c>
      <c r="AX5" s="11">
        <v>0</v>
      </c>
      <c r="AY5" s="11">
        <v>0</v>
      </c>
      <c r="AZ5" s="11">
        <v>0</v>
      </c>
      <c r="BA5" s="11">
        <v>0</v>
      </c>
      <c r="BB5" s="11">
        <v>1</v>
      </c>
      <c r="BC5" s="11">
        <v>0</v>
      </c>
      <c r="BD5" s="11">
        <v>0</v>
      </c>
      <c r="BE5" s="11">
        <v>0</v>
      </c>
      <c r="BF5" s="11">
        <v>0</v>
      </c>
    </row>
    <row r="6" spans="1:58" s="6" customFormat="1" ht="16.5">
      <c r="A6" s="26"/>
      <c r="B6" s="9" t="s">
        <v>214</v>
      </c>
      <c r="C6" s="10">
        <v>1</v>
      </c>
      <c r="D6" s="11">
        <v>1</v>
      </c>
      <c r="E6" s="11">
        <v>0</v>
      </c>
      <c r="F6" s="11">
        <v>0</v>
      </c>
      <c r="G6" s="11">
        <v>0</v>
      </c>
      <c r="H6" s="11">
        <v>0</v>
      </c>
      <c r="I6" s="11">
        <v>1</v>
      </c>
      <c r="J6" s="11">
        <v>0</v>
      </c>
      <c r="K6" s="11">
        <v>0</v>
      </c>
      <c r="L6" s="11">
        <v>0</v>
      </c>
      <c r="M6" s="11">
        <v>0</v>
      </c>
      <c r="N6" s="11">
        <v>1</v>
      </c>
      <c r="O6" s="11">
        <v>0</v>
      </c>
      <c r="P6" s="11">
        <v>0</v>
      </c>
      <c r="Q6" s="11">
        <v>0</v>
      </c>
      <c r="R6" s="11">
        <v>0</v>
      </c>
      <c r="S6" s="11">
        <v>1</v>
      </c>
      <c r="T6" s="11">
        <v>0</v>
      </c>
      <c r="U6" s="11">
        <v>0</v>
      </c>
      <c r="V6" s="11">
        <v>0</v>
      </c>
      <c r="W6" s="11">
        <v>0</v>
      </c>
      <c r="X6" s="11">
        <v>1</v>
      </c>
      <c r="Y6" s="11">
        <v>0</v>
      </c>
      <c r="Z6" s="11">
        <v>0</v>
      </c>
      <c r="AA6" s="11">
        <v>0</v>
      </c>
      <c r="AB6" s="11">
        <v>0</v>
      </c>
      <c r="AC6" s="11">
        <v>0</v>
      </c>
      <c r="AD6" s="11">
        <v>0</v>
      </c>
      <c r="AE6" s="11">
        <v>0</v>
      </c>
      <c r="AF6" s="11">
        <v>0</v>
      </c>
      <c r="AG6" s="11">
        <v>1</v>
      </c>
      <c r="AH6" s="11">
        <v>0</v>
      </c>
      <c r="AI6" s="11">
        <v>0</v>
      </c>
      <c r="AJ6" s="11">
        <v>1</v>
      </c>
      <c r="AK6" s="11">
        <v>0</v>
      </c>
      <c r="AL6" s="11">
        <v>0</v>
      </c>
      <c r="AM6" s="11">
        <v>1</v>
      </c>
      <c r="AN6" s="11">
        <v>0</v>
      </c>
      <c r="AO6" s="11">
        <v>0</v>
      </c>
      <c r="AP6" s="11">
        <v>0</v>
      </c>
      <c r="AQ6" s="11">
        <v>0</v>
      </c>
      <c r="AR6" s="11">
        <v>1</v>
      </c>
      <c r="AS6" s="11">
        <v>0</v>
      </c>
      <c r="AT6" s="11">
        <v>0</v>
      </c>
      <c r="AU6" s="11">
        <v>0</v>
      </c>
      <c r="AV6" s="11">
        <v>0</v>
      </c>
      <c r="AW6" s="11">
        <v>1</v>
      </c>
      <c r="AX6" s="11">
        <v>0</v>
      </c>
      <c r="AY6" s="11">
        <v>0</v>
      </c>
      <c r="AZ6" s="11">
        <v>0</v>
      </c>
      <c r="BA6" s="11">
        <v>0</v>
      </c>
      <c r="BB6" s="11">
        <v>1</v>
      </c>
      <c r="BC6" s="11">
        <v>0</v>
      </c>
      <c r="BD6" s="11">
        <v>0</v>
      </c>
      <c r="BE6" s="11">
        <v>0</v>
      </c>
      <c r="BF6" s="11">
        <v>0</v>
      </c>
    </row>
    <row r="7" spans="1:58" s="6" customFormat="1" ht="16.5">
      <c r="A7" s="26"/>
      <c r="B7" s="9" t="s">
        <v>215</v>
      </c>
      <c r="C7" s="12">
        <v>6</v>
      </c>
      <c r="D7" s="13">
        <v>0</v>
      </c>
      <c r="E7" s="13">
        <v>0</v>
      </c>
      <c r="F7" s="13">
        <v>0</v>
      </c>
      <c r="G7" s="13">
        <v>1</v>
      </c>
      <c r="H7" s="13">
        <v>0</v>
      </c>
      <c r="I7" s="13">
        <v>1</v>
      </c>
      <c r="J7" s="13">
        <v>0</v>
      </c>
      <c r="K7" s="13">
        <v>0</v>
      </c>
      <c r="L7" s="13">
        <v>0</v>
      </c>
      <c r="M7" s="13">
        <v>0</v>
      </c>
      <c r="N7" s="13">
        <v>0.5</v>
      </c>
      <c r="O7" s="13">
        <v>0</v>
      </c>
      <c r="P7" s="13">
        <v>0.5</v>
      </c>
      <c r="Q7" s="13">
        <v>0</v>
      </c>
      <c r="R7" s="13">
        <v>0</v>
      </c>
      <c r="S7" s="13">
        <v>1</v>
      </c>
      <c r="T7" s="13">
        <v>0</v>
      </c>
      <c r="U7" s="13">
        <v>0</v>
      </c>
      <c r="V7" s="13">
        <v>0</v>
      </c>
      <c r="W7" s="13">
        <v>0</v>
      </c>
      <c r="X7" s="13">
        <v>1</v>
      </c>
      <c r="Y7" s="13">
        <v>0</v>
      </c>
      <c r="Z7" s="13">
        <v>0</v>
      </c>
      <c r="AA7" s="13">
        <v>0</v>
      </c>
      <c r="AB7" s="13">
        <v>0</v>
      </c>
      <c r="AC7" s="13">
        <v>0.5</v>
      </c>
      <c r="AD7" s="13">
        <v>0</v>
      </c>
      <c r="AE7" s="13">
        <v>0</v>
      </c>
      <c r="AF7" s="13">
        <v>0.5</v>
      </c>
      <c r="AG7" s="13">
        <v>0</v>
      </c>
      <c r="AH7" s="13">
        <v>0</v>
      </c>
      <c r="AI7" s="13">
        <v>0</v>
      </c>
      <c r="AJ7" s="13">
        <v>1</v>
      </c>
      <c r="AK7" s="13">
        <v>0</v>
      </c>
      <c r="AL7" s="13">
        <v>0</v>
      </c>
      <c r="AM7" s="13">
        <v>0</v>
      </c>
      <c r="AN7" s="13">
        <v>0</v>
      </c>
      <c r="AO7" s="13">
        <v>1</v>
      </c>
      <c r="AP7" s="13">
        <v>0</v>
      </c>
      <c r="AQ7" s="13">
        <v>0</v>
      </c>
      <c r="AR7" s="13">
        <v>0</v>
      </c>
      <c r="AS7" s="13">
        <v>0</v>
      </c>
      <c r="AT7" s="13">
        <v>1</v>
      </c>
      <c r="AU7" s="13">
        <v>0</v>
      </c>
      <c r="AV7" s="13">
        <v>0</v>
      </c>
      <c r="AW7" s="13">
        <v>0.67</v>
      </c>
      <c r="AX7" s="13">
        <v>0</v>
      </c>
      <c r="AY7" s="13">
        <v>0</v>
      </c>
      <c r="AZ7" s="13">
        <v>0.33</v>
      </c>
      <c r="BA7" s="13">
        <v>0</v>
      </c>
      <c r="BB7" s="13">
        <v>0</v>
      </c>
      <c r="BC7" s="13">
        <v>0</v>
      </c>
      <c r="BD7" s="13">
        <v>1</v>
      </c>
      <c r="BE7" s="13">
        <v>0</v>
      </c>
      <c r="BF7" s="13">
        <v>0</v>
      </c>
    </row>
    <row r="8" spans="1:58" s="6" customFormat="1" ht="16.5">
      <c r="A8" s="26"/>
      <c r="B8" s="9" t="s">
        <v>216</v>
      </c>
      <c r="C8" s="10">
        <v>9</v>
      </c>
      <c r="D8" s="11">
        <v>0.33</v>
      </c>
      <c r="E8" s="11">
        <v>0</v>
      </c>
      <c r="F8" s="11">
        <v>0</v>
      </c>
      <c r="G8" s="11">
        <v>0.67</v>
      </c>
      <c r="H8" s="11">
        <v>0</v>
      </c>
      <c r="I8" s="11">
        <v>0.44</v>
      </c>
      <c r="J8" s="11">
        <v>0</v>
      </c>
      <c r="K8" s="11">
        <v>0.33</v>
      </c>
      <c r="L8" s="11">
        <v>0.23</v>
      </c>
      <c r="M8" s="11">
        <v>0</v>
      </c>
      <c r="N8" s="11">
        <v>0.11</v>
      </c>
      <c r="O8" s="11">
        <v>0</v>
      </c>
      <c r="P8" s="11">
        <v>0.22</v>
      </c>
      <c r="Q8" s="11">
        <v>0.67</v>
      </c>
      <c r="R8" s="11">
        <v>0</v>
      </c>
      <c r="S8" s="11">
        <v>0.33</v>
      </c>
      <c r="T8" s="11">
        <v>0</v>
      </c>
      <c r="U8" s="11">
        <v>0</v>
      </c>
      <c r="V8" s="11">
        <v>0.67</v>
      </c>
      <c r="W8" s="11">
        <v>0</v>
      </c>
      <c r="X8" s="11">
        <v>0.22</v>
      </c>
      <c r="Y8" s="11">
        <v>0</v>
      </c>
      <c r="Z8" s="11">
        <v>0</v>
      </c>
      <c r="AA8" s="11">
        <v>0.78</v>
      </c>
      <c r="AB8" s="11">
        <v>0</v>
      </c>
      <c r="AC8" s="11">
        <v>0</v>
      </c>
      <c r="AD8" s="11">
        <v>0.11</v>
      </c>
      <c r="AE8" s="11">
        <v>0.11</v>
      </c>
      <c r="AF8" s="11">
        <v>0.67</v>
      </c>
      <c r="AG8" s="11">
        <v>0.11</v>
      </c>
      <c r="AH8" s="11">
        <v>0.22</v>
      </c>
      <c r="AI8" s="11">
        <v>0.22</v>
      </c>
      <c r="AJ8" s="11">
        <v>0</v>
      </c>
      <c r="AK8" s="11">
        <v>0.56000000000000005</v>
      </c>
      <c r="AL8" s="11">
        <v>0</v>
      </c>
      <c r="AM8" s="11">
        <v>0.22</v>
      </c>
      <c r="AN8" s="11">
        <v>0.22</v>
      </c>
      <c r="AO8" s="11">
        <v>0.11</v>
      </c>
      <c r="AP8" s="11">
        <v>0.45</v>
      </c>
      <c r="AQ8" s="11">
        <v>0</v>
      </c>
      <c r="AR8" s="11">
        <v>0.22</v>
      </c>
      <c r="AS8" s="11">
        <v>0.33</v>
      </c>
      <c r="AT8" s="11">
        <v>0</v>
      </c>
      <c r="AU8" s="11">
        <v>0.45</v>
      </c>
      <c r="AV8" s="11">
        <v>0</v>
      </c>
      <c r="AW8" s="11">
        <v>0.11</v>
      </c>
      <c r="AX8" s="11">
        <v>0.22</v>
      </c>
      <c r="AY8" s="11">
        <v>0</v>
      </c>
      <c r="AZ8" s="11">
        <v>0.67</v>
      </c>
      <c r="BA8" s="11">
        <v>0</v>
      </c>
      <c r="BB8" s="11">
        <v>0.33</v>
      </c>
      <c r="BC8" s="11">
        <v>0.11</v>
      </c>
      <c r="BD8" s="11">
        <v>0.22</v>
      </c>
      <c r="BE8" s="11">
        <v>0.34</v>
      </c>
      <c r="BF8" s="11">
        <v>0</v>
      </c>
    </row>
    <row r="9" spans="1:58" s="6" customFormat="1" ht="16.5">
      <c r="A9" s="26"/>
      <c r="B9" s="9" t="s">
        <v>150</v>
      </c>
      <c r="C9" s="10">
        <v>7</v>
      </c>
      <c r="D9" s="11">
        <v>0.56999999999999995</v>
      </c>
      <c r="E9" s="11">
        <v>0.14000000000000001</v>
      </c>
      <c r="F9" s="11">
        <v>0.14000000000000001</v>
      </c>
      <c r="G9" s="11">
        <v>0.15</v>
      </c>
      <c r="H9" s="11">
        <v>0</v>
      </c>
      <c r="I9" s="11">
        <v>0.71</v>
      </c>
      <c r="J9" s="11">
        <v>0</v>
      </c>
      <c r="K9" s="11">
        <v>0.28999999999999998</v>
      </c>
      <c r="L9" s="11">
        <v>0</v>
      </c>
      <c r="M9" s="11">
        <v>0</v>
      </c>
      <c r="N9" s="11">
        <v>1</v>
      </c>
      <c r="O9" s="11">
        <v>0</v>
      </c>
      <c r="P9" s="11">
        <v>0</v>
      </c>
      <c r="Q9" s="11">
        <v>0</v>
      </c>
      <c r="R9" s="11">
        <v>0</v>
      </c>
      <c r="S9" s="11">
        <v>1</v>
      </c>
      <c r="T9" s="11">
        <v>0</v>
      </c>
      <c r="U9" s="11">
        <v>0</v>
      </c>
      <c r="V9" s="11">
        <v>0</v>
      </c>
      <c r="W9" s="11">
        <v>0</v>
      </c>
      <c r="X9" s="11">
        <v>0.86</v>
      </c>
      <c r="Y9" s="11">
        <v>0</v>
      </c>
      <c r="Z9" s="11">
        <v>0.14000000000000001</v>
      </c>
      <c r="AA9" s="11">
        <v>0</v>
      </c>
      <c r="AB9" s="11">
        <v>0</v>
      </c>
      <c r="AC9" s="11">
        <v>0.43</v>
      </c>
      <c r="AD9" s="11">
        <v>0.28999999999999998</v>
      </c>
      <c r="AE9" s="11">
        <v>0.14000000000000001</v>
      </c>
      <c r="AF9" s="11">
        <v>0</v>
      </c>
      <c r="AG9" s="11">
        <v>0.14000000000000001</v>
      </c>
      <c r="AH9" s="11">
        <v>0.56999999999999995</v>
      </c>
      <c r="AI9" s="11">
        <v>0</v>
      </c>
      <c r="AJ9" s="11">
        <v>0.43</v>
      </c>
      <c r="AK9" s="11">
        <v>0</v>
      </c>
      <c r="AL9" s="11">
        <v>0</v>
      </c>
      <c r="AM9" s="11">
        <v>0.56999999999999995</v>
      </c>
      <c r="AN9" s="11">
        <v>0</v>
      </c>
      <c r="AO9" s="11">
        <v>0.28999999999999998</v>
      </c>
      <c r="AP9" s="11">
        <v>0.14000000000000001</v>
      </c>
      <c r="AQ9" s="11">
        <v>0</v>
      </c>
      <c r="AR9" s="11">
        <v>0.71</v>
      </c>
      <c r="AS9" s="11">
        <v>0</v>
      </c>
      <c r="AT9" s="11">
        <v>0</v>
      </c>
      <c r="AU9" s="11">
        <v>0.28999999999999998</v>
      </c>
      <c r="AV9" s="11">
        <v>0</v>
      </c>
      <c r="AW9" s="11">
        <v>1</v>
      </c>
      <c r="AX9" s="11">
        <v>0</v>
      </c>
      <c r="AY9" s="11">
        <v>0</v>
      </c>
      <c r="AZ9" s="11">
        <v>0</v>
      </c>
      <c r="BA9" s="11">
        <v>0</v>
      </c>
      <c r="BB9" s="11">
        <v>0.43</v>
      </c>
      <c r="BC9" s="11">
        <v>0</v>
      </c>
      <c r="BD9" s="11">
        <v>0.56999999999999995</v>
      </c>
      <c r="BE9" s="11">
        <v>0</v>
      </c>
      <c r="BF9" s="11">
        <v>0</v>
      </c>
    </row>
    <row r="10" spans="1:58" s="6" customFormat="1" ht="16.5">
      <c r="A10" s="26"/>
      <c r="B10" s="9" t="s">
        <v>217</v>
      </c>
      <c r="C10" s="10">
        <v>4</v>
      </c>
      <c r="D10" s="11">
        <v>0</v>
      </c>
      <c r="E10" s="11">
        <v>0</v>
      </c>
      <c r="F10" s="11">
        <v>0</v>
      </c>
      <c r="G10" s="11">
        <v>1</v>
      </c>
      <c r="H10" s="11">
        <v>0</v>
      </c>
      <c r="I10" s="11">
        <v>0</v>
      </c>
      <c r="J10" s="11">
        <v>0</v>
      </c>
      <c r="K10" s="11">
        <v>0</v>
      </c>
      <c r="L10" s="11">
        <v>1</v>
      </c>
      <c r="M10" s="11">
        <v>0</v>
      </c>
      <c r="N10" s="11">
        <v>0.5</v>
      </c>
      <c r="O10" s="11">
        <v>0</v>
      </c>
      <c r="P10" s="11">
        <v>0</v>
      </c>
      <c r="Q10" s="11">
        <v>0.5</v>
      </c>
      <c r="R10" s="11">
        <v>0</v>
      </c>
      <c r="S10" s="11">
        <v>0.75</v>
      </c>
      <c r="T10" s="11">
        <v>0</v>
      </c>
      <c r="U10" s="11">
        <v>0</v>
      </c>
      <c r="V10" s="11">
        <v>0.25</v>
      </c>
      <c r="W10" s="11">
        <v>0</v>
      </c>
      <c r="X10" s="11">
        <v>0</v>
      </c>
      <c r="Y10" s="11">
        <v>0</v>
      </c>
      <c r="Z10" s="11">
        <v>0</v>
      </c>
      <c r="AA10" s="11">
        <v>1</v>
      </c>
      <c r="AB10" s="11">
        <v>0</v>
      </c>
      <c r="AC10" s="11">
        <v>0</v>
      </c>
      <c r="AD10" s="11">
        <v>0</v>
      </c>
      <c r="AE10" s="11">
        <v>0</v>
      </c>
      <c r="AF10" s="11">
        <v>1</v>
      </c>
      <c r="AG10" s="11">
        <v>0</v>
      </c>
      <c r="AH10" s="11">
        <v>0.25</v>
      </c>
      <c r="AI10" s="11">
        <v>0</v>
      </c>
      <c r="AJ10" s="11">
        <v>0.25</v>
      </c>
      <c r="AK10" s="11">
        <v>0.5</v>
      </c>
      <c r="AL10" s="11">
        <v>0</v>
      </c>
      <c r="AM10" s="11">
        <v>0</v>
      </c>
      <c r="AN10" s="11">
        <v>0</v>
      </c>
      <c r="AO10" s="11">
        <v>0</v>
      </c>
      <c r="AP10" s="11">
        <v>1</v>
      </c>
      <c r="AQ10" s="11">
        <v>0</v>
      </c>
      <c r="AR10" s="11">
        <v>0.25</v>
      </c>
      <c r="AS10" s="11">
        <v>0</v>
      </c>
      <c r="AT10" s="11">
        <v>0</v>
      </c>
      <c r="AU10" s="11">
        <v>0.75</v>
      </c>
      <c r="AV10" s="11">
        <v>0</v>
      </c>
      <c r="AW10" s="11">
        <v>0</v>
      </c>
      <c r="AX10" s="11">
        <v>0</v>
      </c>
      <c r="AY10" s="11">
        <v>0</v>
      </c>
      <c r="AZ10" s="11">
        <v>1</v>
      </c>
      <c r="BA10" s="11">
        <v>0</v>
      </c>
      <c r="BB10" s="11">
        <v>0</v>
      </c>
      <c r="BC10" s="11">
        <v>0</v>
      </c>
      <c r="BD10" s="11">
        <v>0</v>
      </c>
      <c r="BE10" s="11">
        <v>1</v>
      </c>
      <c r="BF10" s="11">
        <v>0</v>
      </c>
    </row>
    <row r="11" spans="1:58" s="6" customFormat="1" ht="16.5">
      <c r="A11" s="26"/>
      <c r="B11" s="9" t="s">
        <v>218</v>
      </c>
      <c r="C11" s="10">
        <v>1</v>
      </c>
      <c r="D11" s="11">
        <v>1</v>
      </c>
      <c r="E11" s="11">
        <v>0</v>
      </c>
      <c r="F11" s="11">
        <v>0</v>
      </c>
      <c r="G11" s="11">
        <v>0</v>
      </c>
      <c r="H11" s="11">
        <v>0</v>
      </c>
      <c r="I11" s="11">
        <v>0</v>
      </c>
      <c r="J11" s="11">
        <v>0</v>
      </c>
      <c r="K11" s="11">
        <v>1</v>
      </c>
      <c r="L11" s="11">
        <v>0</v>
      </c>
      <c r="M11" s="11">
        <v>0</v>
      </c>
      <c r="N11" s="11">
        <v>0</v>
      </c>
      <c r="O11" s="11">
        <v>1</v>
      </c>
      <c r="P11" s="11">
        <v>0</v>
      </c>
      <c r="Q11" s="11">
        <v>0</v>
      </c>
      <c r="R11" s="11">
        <v>0</v>
      </c>
      <c r="S11" s="11">
        <v>0</v>
      </c>
      <c r="T11" s="11">
        <v>0</v>
      </c>
      <c r="U11" s="11">
        <v>0</v>
      </c>
      <c r="V11" s="11">
        <v>1</v>
      </c>
      <c r="W11" s="11">
        <v>0</v>
      </c>
      <c r="X11" s="11">
        <v>1</v>
      </c>
      <c r="Y11" s="11">
        <v>0</v>
      </c>
      <c r="Z11" s="11">
        <v>0</v>
      </c>
      <c r="AA11" s="11">
        <v>0</v>
      </c>
      <c r="AB11" s="11">
        <v>0</v>
      </c>
      <c r="AC11" s="11">
        <v>1</v>
      </c>
      <c r="AD11" s="11">
        <v>0</v>
      </c>
      <c r="AE11" s="11">
        <v>0</v>
      </c>
      <c r="AF11" s="11">
        <v>0</v>
      </c>
      <c r="AG11" s="11">
        <v>0</v>
      </c>
      <c r="AH11" s="11">
        <v>0</v>
      </c>
      <c r="AI11" s="11">
        <v>0</v>
      </c>
      <c r="AJ11" s="11">
        <v>1</v>
      </c>
      <c r="AK11" s="11">
        <v>0</v>
      </c>
      <c r="AL11" s="11">
        <v>0</v>
      </c>
      <c r="AM11" s="11">
        <v>0</v>
      </c>
      <c r="AN11" s="11">
        <v>0</v>
      </c>
      <c r="AO11" s="11">
        <v>1</v>
      </c>
      <c r="AP11" s="11">
        <v>0</v>
      </c>
      <c r="AQ11" s="11">
        <v>0</v>
      </c>
      <c r="AR11" s="11">
        <v>0</v>
      </c>
      <c r="AS11" s="11">
        <v>0</v>
      </c>
      <c r="AT11" s="11">
        <v>0</v>
      </c>
      <c r="AU11" s="11">
        <v>0</v>
      </c>
      <c r="AV11" s="11">
        <v>1</v>
      </c>
      <c r="AW11" s="11">
        <v>0</v>
      </c>
      <c r="AX11" s="11">
        <v>0</v>
      </c>
      <c r="AY11" s="11">
        <v>1</v>
      </c>
      <c r="AZ11" s="11">
        <v>0</v>
      </c>
      <c r="BA11" s="11">
        <v>0</v>
      </c>
      <c r="BB11" s="11">
        <v>0</v>
      </c>
      <c r="BC11" s="11">
        <v>0</v>
      </c>
      <c r="BD11" s="11">
        <v>1</v>
      </c>
      <c r="BE11" s="11">
        <v>0</v>
      </c>
      <c r="BF11" s="11">
        <v>0</v>
      </c>
    </row>
    <row r="12" spans="1:58" s="6" customFormat="1" ht="16.5">
      <c r="A12" s="26"/>
      <c r="B12" s="9" t="s">
        <v>219</v>
      </c>
      <c r="C12" s="10">
        <v>6</v>
      </c>
      <c r="D12" s="11">
        <v>0.5</v>
      </c>
      <c r="E12" s="11">
        <v>0</v>
      </c>
      <c r="F12" s="11">
        <v>0</v>
      </c>
      <c r="G12" s="11">
        <v>0.33</v>
      </c>
      <c r="H12" s="11">
        <v>0.17</v>
      </c>
      <c r="I12" s="11">
        <v>1</v>
      </c>
      <c r="J12" s="11">
        <v>0</v>
      </c>
      <c r="K12" s="11">
        <v>0</v>
      </c>
      <c r="L12" s="11">
        <v>0</v>
      </c>
      <c r="M12" s="11">
        <v>0</v>
      </c>
      <c r="N12" s="11">
        <v>0.83</v>
      </c>
      <c r="O12" s="11">
        <v>0</v>
      </c>
      <c r="P12" s="11">
        <v>0</v>
      </c>
      <c r="Q12" s="11">
        <v>0.17</v>
      </c>
      <c r="R12" s="11">
        <v>0</v>
      </c>
      <c r="S12" s="11">
        <v>0.67</v>
      </c>
      <c r="T12" s="11">
        <v>0</v>
      </c>
      <c r="U12" s="11">
        <v>0.33</v>
      </c>
      <c r="V12" s="11">
        <v>0</v>
      </c>
      <c r="W12" s="11">
        <v>0</v>
      </c>
      <c r="X12" s="11">
        <v>0.67</v>
      </c>
      <c r="Y12" s="11">
        <v>0</v>
      </c>
      <c r="Z12" s="11">
        <v>0.33</v>
      </c>
      <c r="AA12" s="11">
        <v>0</v>
      </c>
      <c r="AB12" s="11">
        <v>0</v>
      </c>
      <c r="AC12" s="11">
        <v>0.17</v>
      </c>
      <c r="AD12" s="11">
        <v>0</v>
      </c>
      <c r="AE12" s="11">
        <v>0</v>
      </c>
      <c r="AF12" s="11">
        <v>0.83</v>
      </c>
      <c r="AG12" s="11">
        <v>0</v>
      </c>
      <c r="AH12" s="11">
        <v>1</v>
      </c>
      <c r="AI12" s="11">
        <v>0</v>
      </c>
      <c r="AJ12" s="11">
        <v>0</v>
      </c>
      <c r="AK12" s="11">
        <v>0</v>
      </c>
      <c r="AL12" s="11">
        <v>0</v>
      </c>
      <c r="AM12" s="11">
        <v>1</v>
      </c>
      <c r="AN12" s="11">
        <v>0</v>
      </c>
      <c r="AO12" s="11">
        <v>0</v>
      </c>
      <c r="AP12" s="11">
        <v>0</v>
      </c>
      <c r="AQ12" s="11">
        <v>0</v>
      </c>
      <c r="AR12" s="11">
        <v>1</v>
      </c>
      <c r="AS12" s="11">
        <v>0</v>
      </c>
      <c r="AT12" s="11">
        <v>0</v>
      </c>
      <c r="AU12" s="11">
        <v>0</v>
      </c>
      <c r="AV12" s="11">
        <v>0</v>
      </c>
      <c r="AW12" s="11">
        <v>0.66</v>
      </c>
      <c r="AX12" s="11">
        <v>0</v>
      </c>
      <c r="AY12" s="11">
        <v>0.17</v>
      </c>
      <c r="AZ12" s="11">
        <v>0.17</v>
      </c>
      <c r="BA12" s="11">
        <v>0</v>
      </c>
      <c r="BB12" s="11">
        <v>0.67</v>
      </c>
      <c r="BC12" s="11">
        <v>0</v>
      </c>
      <c r="BD12" s="11">
        <v>0.33</v>
      </c>
      <c r="BE12" s="11">
        <v>0</v>
      </c>
      <c r="BF12" s="11">
        <v>0</v>
      </c>
    </row>
    <row r="13" spans="1:58" s="6" customFormat="1" ht="16.5">
      <c r="A13" s="26"/>
      <c r="B13" s="9" t="s">
        <v>220</v>
      </c>
      <c r="C13" s="10">
        <v>5</v>
      </c>
      <c r="D13" s="11">
        <v>0.4</v>
      </c>
      <c r="E13" s="11">
        <v>0</v>
      </c>
      <c r="F13" s="11">
        <v>0</v>
      </c>
      <c r="G13" s="11">
        <v>0.6</v>
      </c>
      <c r="H13" s="11">
        <v>0</v>
      </c>
      <c r="I13" s="11">
        <v>0</v>
      </c>
      <c r="J13" s="11">
        <v>0</v>
      </c>
      <c r="K13" s="11">
        <v>0.4</v>
      </c>
      <c r="L13" s="11">
        <v>0.6</v>
      </c>
      <c r="M13" s="11">
        <v>0</v>
      </c>
      <c r="N13" s="11">
        <v>0</v>
      </c>
      <c r="O13" s="11">
        <v>0</v>
      </c>
      <c r="P13" s="11">
        <v>0.2</v>
      </c>
      <c r="Q13" s="11">
        <v>0.8</v>
      </c>
      <c r="R13" s="11">
        <v>0</v>
      </c>
      <c r="S13" s="11">
        <v>0</v>
      </c>
      <c r="T13" s="11">
        <v>0.4</v>
      </c>
      <c r="U13" s="11">
        <v>0</v>
      </c>
      <c r="V13" s="11">
        <v>0.6</v>
      </c>
      <c r="W13" s="11">
        <v>0</v>
      </c>
      <c r="X13" s="11">
        <v>0.2</v>
      </c>
      <c r="Y13" s="11">
        <v>0</v>
      </c>
      <c r="Z13" s="11">
        <v>0</v>
      </c>
      <c r="AA13" s="11">
        <v>0.8</v>
      </c>
      <c r="AB13" s="11">
        <v>0</v>
      </c>
      <c r="AC13" s="11">
        <v>0.2</v>
      </c>
      <c r="AD13" s="11">
        <v>0.2</v>
      </c>
      <c r="AE13" s="11">
        <v>0</v>
      </c>
      <c r="AF13" s="11">
        <v>0.6</v>
      </c>
      <c r="AG13" s="11">
        <v>0</v>
      </c>
      <c r="AH13" s="11">
        <v>0.2</v>
      </c>
      <c r="AI13" s="11">
        <v>0</v>
      </c>
      <c r="AJ13" s="11">
        <v>0.2</v>
      </c>
      <c r="AK13" s="11">
        <v>0.6</v>
      </c>
      <c r="AL13" s="11">
        <v>0</v>
      </c>
      <c r="AM13" s="11">
        <v>0.4</v>
      </c>
      <c r="AN13" s="11">
        <v>0</v>
      </c>
      <c r="AO13" s="11">
        <v>0</v>
      </c>
      <c r="AP13" s="11">
        <v>0.6</v>
      </c>
      <c r="AQ13" s="11">
        <v>0</v>
      </c>
      <c r="AR13" s="11">
        <v>0.2</v>
      </c>
      <c r="AS13" s="11">
        <v>0</v>
      </c>
      <c r="AT13" s="11">
        <v>0.2</v>
      </c>
      <c r="AU13" s="11">
        <v>0.6</v>
      </c>
      <c r="AV13" s="11">
        <v>0</v>
      </c>
      <c r="AW13" s="11">
        <v>0</v>
      </c>
      <c r="AX13" s="11">
        <v>0.2</v>
      </c>
      <c r="AY13" s="11">
        <v>0.2</v>
      </c>
      <c r="AZ13" s="11">
        <v>0.6</v>
      </c>
      <c r="BA13" s="11">
        <v>0</v>
      </c>
      <c r="BB13" s="11">
        <v>0</v>
      </c>
      <c r="BC13" s="11">
        <v>0.2</v>
      </c>
      <c r="BD13" s="11">
        <v>0.2</v>
      </c>
      <c r="BE13" s="11">
        <v>0.6</v>
      </c>
      <c r="BF13" s="11">
        <v>0</v>
      </c>
    </row>
    <row r="14" spans="1:58" s="6" customFormat="1" ht="16.5">
      <c r="A14" s="26"/>
      <c r="B14" s="9" t="s">
        <v>221</v>
      </c>
      <c r="C14" s="10">
        <v>3</v>
      </c>
      <c r="D14" s="11">
        <v>1</v>
      </c>
      <c r="E14" s="11">
        <v>0</v>
      </c>
      <c r="F14" s="11">
        <v>0</v>
      </c>
      <c r="G14" s="11">
        <v>0</v>
      </c>
      <c r="H14" s="11">
        <v>0</v>
      </c>
      <c r="I14" s="11">
        <v>1</v>
      </c>
      <c r="J14" s="11">
        <v>0</v>
      </c>
      <c r="K14" s="11">
        <v>0</v>
      </c>
      <c r="L14" s="11">
        <v>0</v>
      </c>
      <c r="M14" s="11">
        <v>0</v>
      </c>
      <c r="N14" s="11">
        <v>1</v>
      </c>
      <c r="O14" s="11">
        <v>0</v>
      </c>
      <c r="P14" s="11">
        <v>0</v>
      </c>
      <c r="Q14" s="11">
        <v>0</v>
      </c>
      <c r="R14" s="11">
        <v>0</v>
      </c>
      <c r="S14" s="11">
        <v>0.33</v>
      </c>
      <c r="T14" s="11">
        <v>0</v>
      </c>
      <c r="U14" s="11">
        <v>0</v>
      </c>
      <c r="V14" s="11">
        <v>0.67</v>
      </c>
      <c r="W14" s="11">
        <v>0</v>
      </c>
      <c r="X14" s="11">
        <v>1</v>
      </c>
      <c r="Y14" s="11">
        <v>0</v>
      </c>
      <c r="Z14" s="11">
        <v>0</v>
      </c>
      <c r="AA14" s="11">
        <v>0</v>
      </c>
      <c r="AB14" s="11">
        <v>0</v>
      </c>
      <c r="AC14" s="11">
        <v>0</v>
      </c>
      <c r="AD14" s="11">
        <v>0</v>
      </c>
      <c r="AE14" s="11">
        <v>1</v>
      </c>
      <c r="AF14" s="11">
        <v>0</v>
      </c>
      <c r="AG14" s="11">
        <v>0</v>
      </c>
      <c r="AH14" s="11">
        <v>1</v>
      </c>
      <c r="AI14" s="11">
        <v>0</v>
      </c>
      <c r="AJ14" s="11">
        <v>0</v>
      </c>
      <c r="AK14" s="11">
        <v>0</v>
      </c>
      <c r="AL14" s="11">
        <v>0</v>
      </c>
      <c r="AM14" s="11">
        <v>1</v>
      </c>
      <c r="AN14" s="11">
        <v>0</v>
      </c>
      <c r="AO14" s="11">
        <v>0</v>
      </c>
      <c r="AP14" s="11">
        <v>0</v>
      </c>
      <c r="AQ14" s="11">
        <v>0</v>
      </c>
      <c r="AR14" s="11">
        <v>1</v>
      </c>
      <c r="AS14" s="11">
        <v>0</v>
      </c>
      <c r="AT14" s="11">
        <v>0</v>
      </c>
      <c r="AU14" s="11">
        <v>0</v>
      </c>
      <c r="AV14" s="11">
        <v>0</v>
      </c>
      <c r="AW14" s="11">
        <v>1</v>
      </c>
      <c r="AX14" s="11">
        <v>0</v>
      </c>
      <c r="AY14" s="11">
        <v>0</v>
      </c>
      <c r="AZ14" s="11">
        <v>0</v>
      </c>
      <c r="BA14" s="11">
        <v>0</v>
      </c>
      <c r="BB14" s="11">
        <v>1</v>
      </c>
      <c r="BC14" s="11">
        <v>0</v>
      </c>
      <c r="BD14" s="11">
        <v>0</v>
      </c>
      <c r="BE14" s="11">
        <v>0</v>
      </c>
      <c r="BF14" s="11">
        <v>0</v>
      </c>
    </row>
    <row r="15" spans="1:58" s="6" customFormat="1" ht="16.5">
      <c r="A15" s="26"/>
      <c r="B15" s="9" t="s">
        <v>86</v>
      </c>
      <c r="C15" s="10">
        <v>1</v>
      </c>
      <c r="D15" s="11">
        <v>0</v>
      </c>
      <c r="E15" s="11">
        <v>0</v>
      </c>
      <c r="F15" s="11">
        <v>0</v>
      </c>
      <c r="G15" s="11">
        <v>1</v>
      </c>
      <c r="H15" s="11">
        <v>0</v>
      </c>
      <c r="I15" s="11">
        <v>0</v>
      </c>
      <c r="J15" s="11">
        <v>0</v>
      </c>
      <c r="K15" s="11">
        <v>0</v>
      </c>
      <c r="L15" s="11">
        <v>1</v>
      </c>
      <c r="M15" s="11">
        <v>0</v>
      </c>
      <c r="N15" s="11">
        <v>0</v>
      </c>
      <c r="O15" s="11">
        <v>0</v>
      </c>
      <c r="P15" s="11">
        <v>1</v>
      </c>
      <c r="Q15" s="11">
        <v>0</v>
      </c>
      <c r="R15" s="11">
        <v>0</v>
      </c>
      <c r="S15" s="11">
        <v>0</v>
      </c>
      <c r="T15" s="11">
        <v>0</v>
      </c>
      <c r="U15" s="11">
        <v>0</v>
      </c>
      <c r="V15" s="11">
        <v>1</v>
      </c>
      <c r="W15" s="11">
        <v>0</v>
      </c>
      <c r="X15" s="11">
        <v>0</v>
      </c>
      <c r="Y15" s="11">
        <v>0</v>
      </c>
      <c r="Z15" s="11">
        <v>0</v>
      </c>
      <c r="AA15" s="11">
        <v>1</v>
      </c>
      <c r="AB15" s="11">
        <v>0</v>
      </c>
      <c r="AC15" s="11">
        <v>0</v>
      </c>
      <c r="AD15" s="11">
        <v>0</v>
      </c>
      <c r="AE15" s="11">
        <v>0</v>
      </c>
      <c r="AF15" s="11">
        <v>1</v>
      </c>
      <c r="AG15" s="11">
        <v>0</v>
      </c>
      <c r="AH15" s="11">
        <v>1</v>
      </c>
      <c r="AI15" s="11">
        <v>0</v>
      </c>
      <c r="AJ15" s="11">
        <v>0</v>
      </c>
      <c r="AK15" s="11">
        <v>0</v>
      </c>
      <c r="AL15" s="11">
        <v>0</v>
      </c>
      <c r="AM15" s="11">
        <v>0</v>
      </c>
      <c r="AN15" s="11">
        <v>0</v>
      </c>
      <c r="AO15" s="11">
        <v>0</v>
      </c>
      <c r="AP15" s="11">
        <v>1</v>
      </c>
      <c r="AQ15" s="11">
        <v>0</v>
      </c>
      <c r="AR15" s="11">
        <v>0</v>
      </c>
      <c r="AS15" s="11">
        <v>0</v>
      </c>
      <c r="AT15" s="11">
        <v>0</v>
      </c>
      <c r="AU15" s="11">
        <v>1</v>
      </c>
      <c r="AV15" s="11">
        <v>0</v>
      </c>
      <c r="AW15" s="11">
        <v>0</v>
      </c>
      <c r="AX15" s="11">
        <v>0</v>
      </c>
      <c r="AY15" s="11">
        <v>0</v>
      </c>
      <c r="AZ15" s="11">
        <v>1</v>
      </c>
      <c r="BA15" s="11">
        <v>0</v>
      </c>
      <c r="BB15" s="11">
        <v>0</v>
      </c>
      <c r="BC15" s="11">
        <v>0</v>
      </c>
      <c r="BD15" s="11">
        <v>0</v>
      </c>
      <c r="BE15" s="11">
        <v>1</v>
      </c>
      <c r="BF15" s="11">
        <v>0</v>
      </c>
    </row>
    <row r="16" spans="1:58" s="6" customFormat="1" ht="16.5">
      <c r="A16" s="26"/>
      <c r="B16" s="9" t="s">
        <v>222</v>
      </c>
      <c r="C16" s="10">
        <v>14</v>
      </c>
      <c r="D16" s="11">
        <v>0.71</v>
      </c>
      <c r="E16" s="11">
        <v>0.14000000000000001</v>
      </c>
      <c r="F16" s="11">
        <v>0.15</v>
      </c>
      <c r="G16" s="11">
        <v>0</v>
      </c>
      <c r="H16" s="11">
        <v>0</v>
      </c>
      <c r="I16" s="11">
        <v>0.21</v>
      </c>
      <c r="J16" s="11">
        <v>7.0000000000000007E-2</v>
      </c>
      <c r="K16" s="11">
        <v>0.65</v>
      </c>
      <c r="L16" s="11">
        <v>0</v>
      </c>
      <c r="M16" s="11">
        <v>7.0000000000000007E-2</v>
      </c>
      <c r="N16" s="11">
        <v>0.56999999999999995</v>
      </c>
      <c r="O16" s="11">
        <v>0.14000000000000001</v>
      </c>
      <c r="P16" s="11">
        <v>0.21</v>
      </c>
      <c r="Q16" s="11">
        <v>0</v>
      </c>
      <c r="R16" s="11">
        <v>0.08</v>
      </c>
      <c r="S16" s="11">
        <v>0.28999999999999998</v>
      </c>
      <c r="T16" s="11">
        <v>0.36</v>
      </c>
      <c r="U16" s="11">
        <v>0.35</v>
      </c>
      <c r="V16" s="11">
        <v>0</v>
      </c>
      <c r="W16" s="11">
        <v>0</v>
      </c>
      <c r="X16" s="11">
        <v>0.5</v>
      </c>
      <c r="Y16" s="11">
        <v>0.14000000000000001</v>
      </c>
      <c r="Z16" s="11">
        <v>0.36</v>
      </c>
      <c r="AA16" s="11">
        <v>0</v>
      </c>
      <c r="AB16" s="11">
        <v>0</v>
      </c>
      <c r="AC16" s="11">
        <v>0.5</v>
      </c>
      <c r="AD16" s="11">
        <v>0.5</v>
      </c>
      <c r="AE16" s="11">
        <v>0</v>
      </c>
      <c r="AF16" s="11">
        <v>0</v>
      </c>
      <c r="AG16" s="11">
        <v>0</v>
      </c>
      <c r="AH16" s="11">
        <v>0.5</v>
      </c>
      <c r="AI16" s="11">
        <v>0</v>
      </c>
      <c r="AJ16" s="11">
        <v>0.43</v>
      </c>
      <c r="AK16" s="11">
        <v>7.0000000000000007E-2</v>
      </c>
      <c r="AL16" s="11">
        <v>0</v>
      </c>
      <c r="AM16" s="11">
        <v>0.64</v>
      </c>
      <c r="AN16" s="11">
        <v>0</v>
      </c>
      <c r="AO16" s="11">
        <v>0.28999999999999998</v>
      </c>
      <c r="AP16" s="11">
        <v>7.0000000000000007E-2</v>
      </c>
      <c r="AQ16" s="11">
        <v>0</v>
      </c>
      <c r="AR16" s="11">
        <v>0.56999999999999995</v>
      </c>
      <c r="AS16" s="11">
        <v>0.14000000000000001</v>
      </c>
      <c r="AT16" s="11">
        <v>0.21</v>
      </c>
      <c r="AU16" s="11">
        <v>0.08</v>
      </c>
      <c r="AV16" s="11">
        <v>0</v>
      </c>
      <c r="AW16" s="11">
        <v>0.86</v>
      </c>
      <c r="AX16" s="11">
        <v>0.14000000000000001</v>
      </c>
      <c r="AY16" s="11">
        <v>0</v>
      </c>
      <c r="AZ16" s="11">
        <v>0</v>
      </c>
      <c r="BA16" s="11">
        <v>0</v>
      </c>
      <c r="BB16" s="11">
        <v>0.71</v>
      </c>
      <c r="BC16" s="11">
        <v>0</v>
      </c>
      <c r="BD16" s="11">
        <v>0.21</v>
      </c>
      <c r="BE16" s="11">
        <v>0.08</v>
      </c>
      <c r="BF16" s="11">
        <v>0</v>
      </c>
    </row>
    <row r="17" spans="1:58" s="6" customFormat="1" ht="16.5">
      <c r="A17" s="27"/>
      <c r="B17" s="9" t="s">
        <v>223</v>
      </c>
      <c r="C17" s="10">
        <v>2</v>
      </c>
      <c r="D17" s="11">
        <v>1</v>
      </c>
      <c r="E17" s="11">
        <v>0</v>
      </c>
      <c r="F17" s="11">
        <v>0</v>
      </c>
      <c r="G17" s="11">
        <v>0</v>
      </c>
      <c r="H17" s="11">
        <v>0</v>
      </c>
      <c r="I17" s="11">
        <v>0.5</v>
      </c>
      <c r="J17" s="11">
        <v>0</v>
      </c>
      <c r="K17" s="11">
        <v>0.5</v>
      </c>
      <c r="L17" s="11">
        <v>0</v>
      </c>
      <c r="M17" s="11">
        <v>0</v>
      </c>
      <c r="N17" s="11">
        <v>1</v>
      </c>
      <c r="O17" s="11">
        <v>0</v>
      </c>
      <c r="P17" s="11">
        <v>0</v>
      </c>
      <c r="Q17" s="11">
        <v>0</v>
      </c>
      <c r="R17" s="11">
        <v>0</v>
      </c>
      <c r="S17" s="11">
        <v>1</v>
      </c>
      <c r="T17" s="11">
        <v>0</v>
      </c>
      <c r="U17" s="11">
        <v>0</v>
      </c>
      <c r="V17" s="11">
        <v>0</v>
      </c>
      <c r="W17" s="11">
        <v>0</v>
      </c>
      <c r="X17" s="11">
        <v>0.5</v>
      </c>
      <c r="Y17" s="11">
        <v>0</v>
      </c>
      <c r="Z17" s="11">
        <v>0.5</v>
      </c>
      <c r="AA17" s="11">
        <v>0</v>
      </c>
      <c r="AB17" s="11">
        <v>0</v>
      </c>
      <c r="AC17" s="11">
        <v>0.5</v>
      </c>
      <c r="AD17" s="11">
        <v>0.5</v>
      </c>
      <c r="AE17" s="11">
        <v>0</v>
      </c>
      <c r="AF17" s="11">
        <v>0</v>
      </c>
      <c r="AG17" s="11">
        <v>0</v>
      </c>
      <c r="AH17" s="11">
        <v>0.5</v>
      </c>
      <c r="AI17" s="11">
        <v>0</v>
      </c>
      <c r="AJ17" s="11">
        <v>0.5</v>
      </c>
      <c r="AK17" s="11">
        <v>0</v>
      </c>
      <c r="AL17" s="11">
        <v>0</v>
      </c>
      <c r="AM17" s="11">
        <v>1</v>
      </c>
      <c r="AN17" s="11">
        <v>0</v>
      </c>
      <c r="AO17" s="11">
        <v>0</v>
      </c>
      <c r="AP17" s="11">
        <v>0</v>
      </c>
      <c r="AQ17" s="11">
        <v>0</v>
      </c>
      <c r="AR17" s="11">
        <v>1</v>
      </c>
      <c r="AS17" s="11">
        <v>0</v>
      </c>
      <c r="AT17" s="11">
        <v>0</v>
      </c>
      <c r="AU17" s="11">
        <v>0</v>
      </c>
      <c r="AV17" s="11">
        <v>0</v>
      </c>
      <c r="AW17" s="11">
        <v>1</v>
      </c>
      <c r="AX17" s="11">
        <v>0</v>
      </c>
      <c r="AY17" s="11">
        <v>0</v>
      </c>
      <c r="AZ17" s="11">
        <v>0</v>
      </c>
      <c r="BA17" s="11">
        <v>0</v>
      </c>
      <c r="BB17" s="11">
        <v>0</v>
      </c>
      <c r="BC17" s="11">
        <v>0</v>
      </c>
      <c r="BD17" s="11">
        <v>1</v>
      </c>
      <c r="BE17" s="11">
        <v>0</v>
      </c>
      <c r="BF17" s="11">
        <v>0</v>
      </c>
    </row>
    <row r="18" spans="1:58" s="14" customFormat="1">
      <c r="D18" s="15"/>
    </row>
    <row r="19" spans="1:58" s="19" customFormat="1" ht="16.5">
      <c r="A19" s="30" t="s">
        <v>211</v>
      </c>
      <c r="B19" s="31"/>
      <c r="C19" s="28" t="s">
        <v>205</v>
      </c>
      <c r="D19" s="22" t="s">
        <v>9</v>
      </c>
      <c r="E19" s="22"/>
      <c r="F19" s="22"/>
      <c r="G19" s="22"/>
      <c r="H19" s="22"/>
      <c r="I19" s="22" t="s">
        <v>10</v>
      </c>
      <c r="J19" s="22"/>
      <c r="K19" s="22"/>
      <c r="L19" s="22"/>
      <c r="M19" s="22"/>
      <c r="N19" s="22" t="s">
        <v>11</v>
      </c>
      <c r="O19" s="22"/>
      <c r="P19" s="22"/>
      <c r="Q19" s="22"/>
      <c r="R19" s="22"/>
      <c r="S19" s="22" t="s">
        <v>12</v>
      </c>
      <c r="T19" s="22"/>
      <c r="U19" s="22"/>
      <c r="V19" s="22"/>
      <c r="W19" s="22"/>
      <c r="X19" s="22" t="s">
        <v>13</v>
      </c>
      <c r="Y19" s="22"/>
      <c r="Z19" s="22"/>
      <c r="AA19" s="22"/>
      <c r="AB19" s="22"/>
      <c r="AC19" s="22" t="s">
        <v>14</v>
      </c>
      <c r="AD19" s="22"/>
      <c r="AE19" s="22"/>
      <c r="AF19" s="22"/>
      <c r="AG19" s="22"/>
      <c r="AH19" s="22" t="s">
        <v>15</v>
      </c>
      <c r="AI19" s="22"/>
      <c r="AJ19" s="22"/>
      <c r="AK19" s="22"/>
      <c r="AL19" s="22"/>
      <c r="AM19" s="22" t="s">
        <v>16</v>
      </c>
      <c r="AN19" s="22"/>
      <c r="AO19" s="22"/>
      <c r="AP19" s="22"/>
      <c r="AQ19" s="22"/>
      <c r="AR19" s="22" t="s">
        <v>17</v>
      </c>
      <c r="AS19" s="22"/>
      <c r="AT19" s="22"/>
      <c r="AU19" s="22"/>
      <c r="AV19" s="22"/>
      <c r="AW19" s="22" t="s">
        <v>18</v>
      </c>
      <c r="AX19" s="22"/>
      <c r="AY19" s="22"/>
      <c r="AZ19" s="22"/>
      <c r="BA19" s="22"/>
      <c r="BB19" s="22" t="s">
        <v>19</v>
      </c>
      <c r="BC19" s="22"/>
      <c r="BD19" s="22"/>
      <c r="BE19" s="22"/>
      <c r="BF19" s="22"/>
    </row>
    <row r="20" spans="1:58" s="6" customFormat="1" ht="66">
      <c r="A20" s="32"/>
      <c r="B20" s="33"/>
      <c r="C20" s="29"/>
      <c r="D20" s="18" t="s">
        <v>206</v>
      </c>
      <c r="E20" s="18" t="s">
        <v>207</v>
      </c>
      <c r="F20" s="18" t="s">
        <v>208</v>
      </c>
      <c r="G20" s="18" t="s">
        <v>209</v>
      </c>
      <c r="H20" s="18" t="s">
        <v>210</v>
      </c>
      <c r="I20" s="18" t="s">
        <v>206</v>
      </c>
      <c r="J20" s="18" t="s">
        <v>207</v>
      </c>
      <c r="K20" s="18" t="s">
        <v>208</v>
      </c>
      <c r="L20" s="18" t="s">
        <v>209</v>
      </c>
      <c r="M20" s="18" t="s">
        <v>210</v>
      </c>
      <c r="N20" s="18" t="s">
        <v>206</v>
      </c>
      <c r="O20" s="18" t="s">
        <v>207</v>
      </c>
      <c r="P20" s="18" t="s">
        <v>208</v>
      </c>
      <c r="Q20" s="18" t="s">
        <v>209</v>
      </c>
      <c r="R20" s="18" t="s">
        <v>210</v>
      </c>
      <c r="S20" s="18" t="s">
        <v>206</v>
      </c>
      <c r="T20" s="18" t="s">
        <v>207</v>
      </c>
      <c r="U20" s="18" t="s">
        <v>208</v>
      </c>
      <c r="V20" s="18" t="s">
        <v>209</v>
      </c>
      <c r="W20" s="18" t="s">
        <v>210</v>
      </c>
      <c r="X20" s="18" t="s">
        <v>206</v>
      </c>
      <c r="Y20" s="18" t="s">
        <v>207</v>
      </c>
      <c r="Z20" s="18" t="s">
        <v>208</v>
      </c>
      <c r="AA20" s="18" t="s">
        <v>209</v>
      </c>
      <c r="AB20" s="18" t="s">
        <v>210</v>
      </c>
      <c r="AC20" s="18" t="s">
        <v>206</v>
      </c>
      <c r="AD20" s="18" t="s">
        <v>207</v>
      </c>
      <c r="AE20" s="18" t="s">
        <v>208</v>
      </c>
      <c r="AF20" s="18" t="s">
        <v>209</v>
      </c>
      <c r="AG20" s="18" t="s">
        <v>210</v>
      </c>
      <c r="AH20" s="18" t="s">
        <v>206</v>
      </c>
      <c r="AI20" s="18" t="s">
        <v>207</v>
      </c>
      <c r="AJ20" s="18" t="s">
        <v>208</v>
      </c>
      <c r="AK20" s="18" t="s">
        <v>209</v>
      </c>
      <c r="AL20" s="18" t="s">
        <v>210</v>
      </c>
      <c r="AM20" s="18" t="s">
        <v>206</v>
      </c>
      <c r="AN20" s="18" t="s">
        <v>207</v>
      </c>
      <c r="AO20" s="18" t="s">
        <v>208</v>
      </c>
      <c r="AP20" s="18" t="s">
        <v>209</v>
      </c>
      <c r="AQ20" s="18" t="s">
        <v>210</v>
      </c>
      <c r="AR20" s="18" t="s">
        <v>206</v>
      </c>
      <c r="AS20" s="18" t="s">
        <v>207</v>
      </c>
      <c r="AT20" s="18" t="s">
        <v>208</v>
      </c>
      <c r="AU20" s="18" t="s">
        <v>209</v>
      </c>
      <c r="AV20" s="18" t="s">
        <v>210</v>
      </c>
      <c r="AW20" s="18" t="s">
        <v>206</v>
      </c>
      <c r="AX20" s="18" t="s">
        <v>207</v>
      </c>
      <c r="AY20" s="18" t="s">
        <v>208</v>
      </c>
      <c r="AZ20" s="18" t="s">
        <v>209</v>
      </c>
      <c r="BA20" s="18" t="s">
        <v>210</v>
      </c>
      <c r="BB20" s="18" t="s">
        <v>206</v>
      </c>
      <c r="BC20" s="18" t="s">
        <v>207</v>
      </c>
      <c r="BD20" s="18" t="s">
        <v>208</v>
      </c>
      <c r="BE20" s="18" t="s">
        <v>209</v>
      </c>
      <c r="BF20" s="18" t="s">
        <v>210</v>
      </c>
    </row>
    <row r="21" spans="1:58" s="6" customFormat="1">
      <c r="A21" s="34"/>
      <c r="B21" s="35"/>
      <c r="C21" s="16">
        <f>SUM(C5:C17)</f>
        <v>70</v>
      </c>
      <c r="D21" s="17">
        <f t="shared" ref="D21:BF21" si="0">AVERAGE(D5:D17)</f>
        <v>0.57076923076923081</v>
      </c>
      <c r="E21" s="17">
        <f t="shared" si="0"/>
        <v>2.1538461538461541E-2</v>
      </c>
      <c r="F21" s="17">
        <f t="shared" si="0"/>
        <v>2.230769230769231E-2</v>
      </c>
      <c r="G21" s="17">
        <f t="shared" si="0"/>
        <v>0.37230769230769228</v>
      </c>
      <c r="H21" s="17">
        <f t="shared" si="0"/>
        <v>1.3076923076923078E-2</v>
      </c>
      <c r="I21" s="17">
        <f t="shared" si="0"/>
        <v>0.52769230769230768</v>
      </c>
      <c r="J21" s="17">
        <f t="shared" si="0"/>
        <v>5.3846153846153853E-3</v>
      </c>
      <c r="K21" s="17">
        <f t="shared" si="0"/>
        <v>0.24384615384615385</v>
      </c>
      <c r="L21" s="17">
        <f t="shared" si="0"/>
        <v>0.21769230769230768</v>
      </c>
      <c r="M21" s="17">
        <f t="shared" si="0"/>
        <v>5.3846153846153853E-3</v>
      </c>
      <c r="N21" s="17">
        <f t="shared" si="0"/>
        <v>0.57769230769230773</v>
      </c>
      <c r="O21" s="17">
        <f t="shared" si="0"/>
        <v>8.7692307692307708E-2</v>
      </c>
      <c r="P21" s="17">
        <f t="shared" si="0"/>
        <v>0.16384615384615384</v>
      </c>
      <c r="Q21" s="17">
        <f t="shared" si="0"/>
        <v>0.16461538461538458</v>
      </c>
      <c r="R21" s="17">
        <f t="shared" si="0"/>
        <v>6.1538461538461538E-3</v>
      </c>
      <c r="S21" s="17">
        <f t="shared" si="0"/>
        <v>0.56692307692307697</v>
      </c>
      <c r="T21" s="17">
        <f t="shared" si="0"/>
        <v>5.8461538461538461E-2</v>
      </c>
      <c r="U21" s="17">
        <f t="shared" si="0"/>
        <v>5.2307692307692305E-2</v>
      </c>
      <c r="V21" s="17">
        <f t="shared" si="0"/>
        <v>0.3223076923076923</v>
      </c>
      <c r="W21" s="17">
        <f t="shared" si="0"/>
        <v>0</v>
      </c>
      <c r="X21" s="17">
        <f t="shared" si="0"/>
        <v>0.61153846153846159</v>
      </c>
      <c r="Y21" s="17">
        <f t="shared" si="0"/>
        <v>1.0769230769230771E-2</v>
      </c>
      <c r="Z21" s="17">
        <f t="shared" si="0"/>
        <v>0.10230769230769231</v>
      </c>
      <c r="AA21" s="17">
        <f t="shared" si="0"/>
        <v>0.27538461538461539</v>
      </c>
      <c r="AB21" s="17">
        <f t="shared" si="0"/>
        <v>0</v>
      </c>
      <c r="AC21" s="17">
        <f t="shared" si="0"/>
        <v>0.33076923076923076</v>
      </c>
      <c r="AD21" s="17">
        <f t="shared" si="0"/>
        <v>0.12307692307692308</v>
      </c>
      <c r="AE21" s="17">
        <f t="shared" si="0"/>
        <v>9.6153846153846159E-2</v>
      </c>
      <c r="AF21" s="17">
        <f t="shared" si="0"/>
        <v>0.35384615384615381</v>
      </c>
      <c r="AG21" s="17">
        <f t="shared" si="0"/>
        <v>9.6153846153846159E-2</v>
      </c>
      <c r="AH21" s="17">
        <f t="shared" si="0"/>
        <v>0.48000000000000004</v>
      </c>
      <c r="AI21" s="17">
        <f t="shared" si="0"/>
        <v>1.6923076923076923E-2</v>
      </c>
      <c r="AJ21" s="17">
        <f t="shared" si="0"/>
        <v>0.37000000000000005</v>
      </c>
      <c r="AK21" s="17">
        <f t="shared" si="0"/>
        <v>0.13307692307692309</v>
      </c>
      <c r="AL21" s="17">
        <f t="shared" si="0"/>
        <v>0</v>
      </c>
      <c r="AM21" s="17">
        <f t="shared" si="0"/>
        <v>0.52538461538461534</v>
      </c>
      <c r="AN21" s="17">
        <f t="shared" si="0"/>
        <v>1.6923076923076923E-2</v>
      </c>
      <c r="AO21" s="17">
        <f t="shared" si="0"/>
        <v>0.20692307692307696</v>
      </c>
      <c r="AP21" s="17">
        <f t="shared" si="0"/>
        <v>0.25076923076923074</v>
      </c>
      <c r="AQ21" s="17">
        <f t="shared" si="0"/>
        <v>0</v>
      </c>
      <c r="AR21" s="17">
        <f t="shared" si="0"/>
        <v>0.5346153846153846</v>
      </c>
      <c r="AS21" s="17">
        <f t="shared" si="0"/>
        <v>3.6153846153846154E-2</v>
      </c>
      <c r="AT21" s="17">
        <f t="shared" si="0"/>
        <v>0.10846153846153846</v>
      </c>
      <c r="AU21" s="17">
        <f t="shared" si="0"/>
        <v>0.24384615384615385</v>
      </c>
      <c r="AV21" s="17">
        <f t="shared" si="0"/>
        <v>7.6923076923076927E-2</v>
      </c>
      <c r="AW21" s="17">
        <f t="shared" si="0"/>
        <v>0.56153846153846154</v>
      </c>
      <c r="AX21" s="17">
        <f t="shared" si="0"/>
        <v>4.3076923076923082E-2</v>
      </c>
      <c r="AY21" s="17">
        <f t="shared" si="0"/>
        <v>0.10538461538461538</v>
      </c>
      <c r="AZ21" s="17">
        <f t="shared" si="0"/>
        <v>0.28999999999999998</v>
      </c>
      <c r="BA21" s="17">
        <f t="shared" si="0"/>
        <v>0</v>
      </c>
      <c r="BB21" s="17">
        <f t="shared" si="0"/>
        <v>0.39538461538461533</v>
      </c>
      <c r="BC21" s="17">
        <f t="shared" si="0"/>
        <v>2.3846153846153847E-2</v>
      </c>
      <c r="BD21" s="17">
        <f t="shared" si="0"/>
        <v>0.34846153846153849</v>
      </c>
      <c r="BE21" s="17">
        <f t="shared" si="0"/>
        <v>0.2323076923076923</v>
      </c>
      <c r="BF21" s="17">
        <f t="shared" si="0"/>
        <v>0</v>
      </c>
    </row>
  </sheetData>
  <mergeCells count="29">
    <mergeCell ref="AM19:AQ19"/>
    <mergeCell ref="AR19:AV19"/>
    <mergeCell ref="AW3:BA3"/>
    <mergeCell ref="BB3:BF3"/>
    <mergeCell ref="A1:BF1"/>
    <mergeCell ref="A2:BF2"/>
    <mergeCell ref="C3:C4"/>
    <mergeCell ref="D3:H3"/>
    <mergeCell ref="I3:M3"/>
    <mergeCell ref="N3:R3"/>
    <mergeCell ref="S3:W3"/>
    <mergeCell ref="X3:AB3"/>
    <mergeCell ref="AC3:AG3"/>
    <mergeCell ref="AW19:BA19"/>
    <mergeCell ref="BB19:BF19"/>
    <mergeCell ref="B3:B4"/>
    <mergeCell ref="A5:A17"/>
    <mergeCell ref="AH3:AL3"/>
    <mergeCell ref="AM3:AQ3"/>
    <mergeCell ref="AR3:AV3"/>
    <mergeCell ref="C19:C20"/>
    <mergeCell ref="A19:B21"/>
    <mergeCell ref="D19:H19"/>
    <mergeCell ref="I19:M19"/>
    <mergeCell ref="N19:R19"/>
    <mergeCell ref="S19:W19"/>
    <mergeCell ref="X19:AB19"/>
    <mergeCell ref="AC19:AG19"/>
    <mergeCell ref="AH19:AL1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vt:lpstr>
      <vt:lpstr>analysis</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2022-11-10T08:12:01Z</dcterms:modified>
</cp:coreProperties>
</file>